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LSB\LSB Rosalie 2022\Formulieren\2026\"/>
    </mc:Choice>
  </mc:AlternateContent>
  <xr:revisionPtr revIDLastSave="0" documentId="8_{FC5D40A0-2B2C-42F8-BD45-AE26315657A3}" xr6:coauthVersionLast="47" xr6:coauthVersionMax="47" xr10:uidLastSave="{00000000-0000-0000-0000-000000000000}"/>
  <workbookProtection workbookAlgorithmName="SHA-512" workbookHashValue="B9rsTQJMQldJj+njkYLUSN6+aLGi2QjPk3T2DrnifknBU4GSY6XSMcGuSl2dXx4/05SsWSPgaXcQsIe8X/tXlg==" workbookSaltValue="8wuclasQ7GaCi79ipgz1tA==" workbookSpinCount="100000" lockStructure="1"/>
  <bookViews>
    <workbookView xWindow="-120" yWindow="-120" windowWidth="29040" windowHeight="15720" tabRatio="724" activeTab="12" xr2:uid="{EF124165-D509-4521-8D36-EA1185E8CCA2}"/>
  </bookViews>
  <sheets>
    <sheet name="UITLEG START" sheetId="13" r:id="rId1"/>
    <sheet name="Totaal" sheetId="1" r:id="rId2"/>
    <sheet name="OLV Elshout" sheetId="2" r:id="rId3"/>
    <sheet name="Genderen" sheetId="3" r:id="rId4"/>
    <sheet name="Juliana Vlijmen" sheetId="4" r:id="rId5"/>
    <sheet name="Haarsteeg" sheetId="5" r:id="rId6"/>
    <sheet name="Barbara OLV" sheetId="6" r:id="rId7"/>
    <sheet name="Blasius" sheetId="7" r:id="rId8"/>
    <sheet name="Herpt" sheetId="8" r:id="rId9"/>
    <sheet name="Catharina Vlijmen" sheetId="9" r:id="rId10"/>
    <sheet name="Drunen" sheetId="10" r:id="rId11"/>
    <sheet name="Heesbeen" sheetId="11" r:id="rId12"/>
    <sheet name="Joris Nieuwkuijk" sheetId="12" r:id="rId13"/>
  </sheets>
  <definedNames>
    <definedName name="_xlnm.Print_Area" localSheetId="1">Totaal!$A$1:$H$35</definedName>
    <definedName name="_xlnm.Print_Titles" localSheetId="12">'Joris Nieuwkuijk'!$1:$19</definedName>
    <definedName name="_xlnm.Print_Titles" localSheetId="1">Totaal!$1:$19</definedName>
    <definedName name="Jeugd">Totaal!$F$17</definedName>
    <definedName name="Senior">Totaal!$D$17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22" i="1"/>
  <c r="H23" i="1"/>
  <c r="H24" i="1"/>
  <c r="H25" i="1"/>
  <c r="H26" i="1"/>
  <c r="H27" i="1"/>
  <c r="H28" i="1"/>
  <c r="H29" i="1"/>
  <c r="H30" i="1"/>
  <c r="H31" i="1"/>
  <c r="H20" i="2"/>
  <c r="C22" i="1"/>
  <c r="D22" i="1"/>
  <c r="E22" i="1"/>
  <c r="F22" i="1"/>
  <c r="G22" i="1"/>
  <c r="C23" i="1"/>
  <c r="D23" i="1"/>
  <c r="E23" i="1"/>
  <c r="F23" i="1"/>
  <c r="G23" i="1"/>
  <c r="C24" i="1"/>
  <c r="D24" i="1"/>
  <c r="E24" i="1"/>
  <c r="F24" i="1"/>
  <c r="G24" i="1"/>
  <c r="C25" i="1"/>
  <c r="D25" i="1"/>
  <c r="E25" i="1"/>
  <c r="F25" i="1"/>
  <c r="G25" i="1"/>
  <c r="C26" i="1"/>
  <c r="D26" i="1"/>
  <c r="E26" i="1"/>
  <c r="F26" i="1"/>
  <c r="G26" i="1"/>
  <c r="C27" i="1"/>
  <c r="D27" i="1"/>
  <c r="E27" i="1"/>
  <c r="F27" i="1"/>
  <c r="G27" i="1"/>
  <c r="C29" i="1"/>
  <c r="D29" i="1"/>
  <c r="E29" i="1"/>
  <c r="F29" i="1"/>
  <c r="G29" i="1"/>
  <c r="C30" i="1"/>
  <c r="D30" i="1"/>
  <c r="E30" i="1"/>
  <c r="F30" i="1"/>
  <c r="G30" i="1"/>
  <c r="B29" i="1"/>
  <c r="B27" i="1"/>
  <c r="B26" i="1"/>
  <c r="B25" i="1"/>
  <c r="B24" i="1"/>
  <c r="B23" i="1"/>
  <c r="B22" i="1"/>
  <c r="H44" i="12"/>
  <c r="H43" i="12"/>
  <c r="H42" i="12"/>
  <c r="H41" i="12"/>
  <c r="H40" i="12"/>
  <c r="H39" i="12"/>
  <c r="H38" i="12"/>
  <c r="H37" i="12"/>
  <c r="H36" i="12"/>
  <c r="H35" i="12"/>
  <c r="H34" i="12"/>
  <c r="H50" i="12"/>
  <c r="H49" i="12"/>
  <c r="H48" i="12"/>
  <c r="H47" i="12"/>
  <c r="H46" i="12"/>
  <c r="H45" i="12"/>
  <c r="H33" i="12"/>
  <c r="H32" i="12"/>
  <c r="H31" i="12"/>
  <c r="D17" i="12" l="1"/>
  <c r="D17" i="11"/>
  <c r="D17" i="10"/>
  <c r="D17" i="9"/>
  <c r="D17" i="8"/>
  <c r="D17" i="7"/>
  <c r="D17" i="6"/>
  <c r="D17" i="5"/>
  <c r="D17" i="2"/>
  <c r="D17" i="3"/>
  <c r="D17" i="4"/>
  <c r="G61" i="12"/>
  <c r="F61" i="12"/>
  <c r="E61" i="12"/>
  <c r="D61" i="12"/>
  <c r="C61" i="12"/>
  <c r="B61" i="12"/>
  <c r="B30" i="1" s="1"/>
  <c r="H60" i="12"/>
  <c r="H59" i="12"/>
  <c r="H58" i="12"/>
  <c r="H57" i="12"/>
  <c r="H56" i="12"/>
  <c r="H55" i="12"/>
  <c r="H54" i="12"/>
  <c r="H53" i="12"/>
  <c r="H52" i="12"/>
  <c r="H51" i="12"/>
  <c r="H30" i="12"/>
  <c r="H29" i="12"/>
  <c r="H28" i="12"/>
  <c r="H27" i="12"/>
  <c r="H26" i="12"/>
  <c r="H25" i="12"/>
  <c r="H24" i="12"/>
  <c r="H23" i="12"/>
  <c r="H22" i="12"/>
  <c r="H21" i="12"/>
  <c r="H20" i="12"/>
  <c r="G41" i="11"/>
  <c r="F41" i="11"/>
  <c r="E41" i="11"/>
  <c r="D41" i="11"/>
  <c r="C41" i="11"/>
  <c r="B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G41" i="10"/>
  <c r="G28" i="1" s="1"/>
  <c r="F41" i="10"/>
  <c r="F28" i="1" s="1"/>
  <c r="E41" i="10"/>
  <c r="E28" i="1" s="1"/>
  <c r="D41" i="10"/>
  <c r="D28" i="1" s="1"/>
  <c r="C41" i="10"/>
  <c r="C28" i="1" s="1"/>
  <c r="B41" i="10"/>
  <c r="B28" i="1" s="1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G41" i="9"/>
  <c r="F41" i="9"/>
  <c r="E41" i="9"/>
  <c r="D41" i="9"/>
  <c r="C41" i="9"/>
  <c r="B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G41" i="8"/>
  <c r="F41" i="8"/>
  <c r="E41" i="8"/>
  <c r="D41" i="8"/>
  <c r="C41" i="8"/>
  <c r="B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G41" i="7"/>
  <c r="F41" i="7"/>
  <c r="E41" i="7"/>
  <c r="D41" i="7"/>
  <c r="C41" i="7"/>
  <c r="B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G41" i="6"/>
  <c r="F41" i="6"/>
  <c r="E41" i="6"/>
  <c r="D41" i="6"/>
  <c r="C41" i="6"/>
  <c r="B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G41" i="5"/>
  <c r="F41" i="5"/>
  <c r="E41" i="5"/>
  <c r="D41" i="5"/>
  <c r="C41" i="5"/>
  <c r="B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G41" i="4"/>
  <c r="F41" i="4"/>
  <c r="E41" i="4"/>
  <c r="D41" i="4"/>
  <c r="C41" i="4"/>
  <c r="B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G41" i="3"/>
  <c r="G21" i="1" s="1"/>
  <c r="F41" i="3"/>
  <c r="F21" i="1" s="1"/>
  <c r="E41" i="3"/>
  <c r="E21" i="1" s="1"/>
  <c r="D41" i="3"/>
  <c r="D21" i="1" s="1"/>
  <c r="C41" i="3"/>
  <c r="C21" i="1" s="1"/>
  <c r="B41" i="3"/>
  <c r="B21" i="1" s="1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G41" i="2"/>
  <c r="G20" i="1" s="1"/>
  <c r="F41" i="2"/>
  <c r="F20" i="1" s="1"/>
  <c r="E41" i="2"/>
  <c r="E20" i="1" s="1"/>
  <c r="D41" i="2"/>
  <c r="D20" i="1" s="1"/>
  <c r="C41" i="2"/>
  <c r="C20" i="1" s="1"/>
  <c r="B41" i="2"/>
  <c r="B20" i="1" s="1"/>
  <c r="H20" i="1" l="1"/>
  <c r="H41" i="3"/>
  <c r="H41" i="5"/>
  <c r="H41" i="7"/>
  <c r="H41" i="6"/>
  <c r="H41" i="9"/>
  <c r="H41" i="4"/>
  <c r="H41" i="8"/>
  <c r="H41" i="11"/>
  <c r="H61" i="12"/>
  <c r="H41" i="10"/>
  <c r="H41" i="2"/>
  <c r="G32" i="1"/>
  <c r="F32" i="1"/>
  <c r="E32" i="1"/>
  <c r="D32" i="1"/>
  <c r="C32" i="1"/>
  <c r="B32" i="1"/>
  <c r="H17" i="1"/>
  <c r="H32" i="1" l="1"/>
</calcChain>
</file>

<file path=xl/sharedStrings.xml><?xml version="1.0" encoding="utf-8"?>
<sst xmlns="http://schemas.openxmlformats.org/spreadsheetml/2006/main" count="332" uniqueCount="191">
  <si>
    <t>Persoonlijke inleg per evenement</t>
  </si>
  <si>
    <t>Jaar</t>
  </si>
  <si>
    <t>Naam vereniging</t>
  </si>
  <si>
    <t>Naam Schutter</t>
  </si>
  <si>
    <t>Bestuur</t>
  </si>
  <si>
    <t>Dames</t>
  </si>
  <si>
    <t>Jeugd</t>
  </si>
  <si>
    <t>65 +</t>
  </si>
  <si>
    <t>Personeel</t>
  </si>
  <si>
    <t>Klepschieten</t>
  </si>
  <si>
    <t>Totaal inleg schutter</t>
  </si>
  <si>
    <t>Totaal</t>
  </si>
  <si>
    <t xml:space="preserve">e-mail adress van uw penningmeester ingeven: </t>
  </si>
  <si>
    <t>Indien meedoen geef 1 in per schiet evenement.</t>
  </si>
  <si>
    <t>Vereniging</t>
  </si>
  <si>
    <t>Totaal vereniging</t>
  </si>
  <si>
    <t>Onze Lieve Vrouwe schuts Elshout</t>
  </si>
  <si>
    <t>S.S.V. de Zwaan Genderen</t>
  </si>
  <si>
    <t>S.S.V. Juliana Vlijmen te Nieuwkuijk</t>
  </si>
  <si>
    <t>St. Ambrosius gilde Haarsteeg</t>
  </si>
  <si>
    <t>St. Catharina gilde Herpt</t>
  </si>
  <si>
    <t>St. Barbara en Onze lieve Vrouw Vlijmen</t>
  </si>
  <si>
    <t>St. Blasius gilde Heusden</t>
  </si>
  <si>
    <t>St. Catharina gilde Vlijmen</t>
  </si>
  <si>
    <t>St. Joris gilde Heesbeen</t>
  </si>
  <si>
    <t>St. Hubertus gilde Drunen</t>
  </si>
  <si>
    <t>Assems van Arjan</t>
  </si>
  <si>
    <t>Boom Tini</t>
  </si>
  <si>
    <t>Bruurmijn Henk</t>
  </si>
  <si>
    <t>Engelen van Bert</t>
  </si>
  <si>
    <t>Jong de Floor</t>
  </si>
  <si>
    <t>Jong de Freek</t>
  </si>
  <si>
    <t>Jong de Rene</t>
  </si>
  <si>
    <t>Klerks Louis</t>
  </si>
  <si>
    <t>Klerx Johan</t>
  </si>
  <si>
    <t>Pelders Hans</t>
  </si>
  <si>
    <t>Scheij Marijn</t>
  </si>
  <si>
    <t>St. Joris gilde Nieuwkuijk</t>
  </si>
  <si>
    <t>Adams Jan</t>
  </si>
  <si>
    <t>Klerks Frie</t>
  </si>
  <si>
    <t>Klerks Gerard</t>
  </si>
  <si>
    <t>Klerks Jos</t>
  </si>
  <si>
    <t>Loon van Bas</t>
  </si>
  <si>
    <t>Roij de Jan</t>
  </si>
  <si>
    <t>Teuling de Cees</t>
  </si>
  <si>
    <t>Teuling de Ton</t>
  </si>
  <si>
    <t>Weijers Kelly</t>
  </si>
  <si>
    <t>Weijers Patrick</t>
  </si>
  <si>
    <t>Wiel van de Henk</t>
  </si>
  <si>
    <t>Wiel van de Linda</t>
  </si>
  <si>
    <t>Bakker Leen</t>
  </si>
  <si>
    <t>Beek van der Daan</t>
  </si>
  <si>
    <t>Boxtel van Wim</t>
  </si>
  <si>
    <t>Essen van Bertus</t>
  </si>
  <si>
    <t>Essen van Fransien</t>
  </si>
  <si>
    <t>Hartog den Jan</t>
  </si>
  <si>
    <t>Hattinger John</t>
  </si>
  <si>
    <t xml:space="preserve">Jongkind Arjan </t>
  </si>
  <si>
    <t>Mersbergen van Eric</t>
  </si>
  <si>
    <t>Roubos Tom</t>
  </si>
  <si>
    <t>Vos Marius</t>
  </si>
  <si>
    <t>Bladel van Adrie</t>
  </si>
  <si>
    <t>Ero Mieke</t>
  </si>
  <si>
    <t>Hedel van Bart</t>
  </si>
  <si>
    <t>Hikspoors Roel</t>
  </si>
  <si>
    <t>Jansen Paul</t>
  </si>
  <si>
    <t>Nistelrooy van Henk</t>
  </si>
  <si>
    <t>Nistelrooy van Mart</t>
  </si>
  <si>
    <t>Pullen Robert</t>
  </si>
  <si>
    <t>Serraris Jan</t>
  </si>
  <si>
    <t>Beurden van Frans</t>
  </si>
  <si>
    <t>Beurden van Gerard</t>
  </si>
  <si>
    <t>Bever de Wilma</t>
  </si>
  <si>
    <t>Gouw de Wim</t>
  </si>
  <si>
    <t xml:space="preserve">Koks Tonny </t>
  </si>
  <si>
    <t>Kort de Dorien</t>
  </si>
  <si>
    <t>Lent van Herbert</t>
  </si>
  <si>
    <t>Oss van Jeroen</t>
  </si>
  <si>
    <t>Vaan de Jan</t>
  </si>
  <si>
    <t>Wiel van der Francien</t>
  </si>
  <si>
    <t>Boom Evi</t>
  </si>
  <si>
    <t>Boom John</t>
  </si>
  <si>
    <t>Boom Theo</t>
  </si>
  <si>
    <t>Boom Tim</t>
  </si>
  <si>
    <t>Jehoel Ronald</t>
  </si>
  <si>
    <t>Megens Aaron</t>
  </si>
  <si>
    <t>Merkx Karin</t>
  </si>
  <si>
    <t>Mommersteeg Ed</t>
  </si>
  <si>
    <t>Oers van Antoine</t>
  </si>
  <si>
    <t>Oers van Rosalie</t>
  </si>
  <si>
    <t>Haaften van S</t>
  </si>
  <si>
    <t>Michelbrink Ko</t>
  </si>
  <si>
    <t xml:space="preserve">Michelbrink Nikki </t>
  </si>
  <si>
    <t>Putten vd N</t>
  </si>
  <si>
    <t>Raaijmakers</t>
  </si>
  <si>
    <t>Sluijmers</t>
  </si>
  <si>
    <t>Tewes Richard</t>
  </si>
  <si>
    <t>Vaan de Michelle</t>
  </si>
  <si>
    <t>Vaan de Willem</t>
  </si>
  <si>
    <t>Bijnen van Tiny</t>
  </si>
  <si>
    <t>Blom D</t>
  </si>
  <si>
    <t>Bruin de Jimmy</t>
  </si>
  <si>
    <t>Bruin de Marco</t>
  </si>
  <si>
    <t xml:space="preserve">Eijkemans Ad </t>
  </si>
  <si>
    <t xml:space="preserve">Eijkemans Toos </t>
  </si>
  <si>
    <t xml:space="preserve">Geven Henk </t>
  </si>
  <si>
    <t>Kort de Kees</t>
  </si>
  <si>
    <t>Kort de Tonnie</t>
  </si>
  <si>
    <t>Mommersteeg W</t>
  </si>
  <si>
    <t>Wijngaarde Sandor</t>
  </si>
  <si>
    <t>Bokhoven van Michel</t>
  </si>
  <si>
    <t>Griendt van de Coby</t>
  </si>
  <si>
    <t>Griendt van de Danny</t>
  </si>
  <si>
    <t>Griendt van de Evelien</t>
  </si>
  <si>
    <t>Griendt van de Jan</t>
  </si>
  <si>
    <t>Griendt van de John</t>
  </si>
  <si>
    <t>Griendt van de Mitchel</t>
  </si>
  <si>
    <t>Griendt van de Sander</t>
  </si>
  <si>
    <t>Griendt van de Sjef</t>
  </si>
  <si>
    <t>Groot Ron</t>
  </si>
  <si>
    <t>Groot Toon</t>
  </si>
  <si>
    <t>Hulten van John</t>
  </si>
  <si>
    <t>Phillipi Yvar</t>
  </si>
  <si>
    <t>Verhoeven Sjaak</t>
  </si>
  <si>
    <t>Weert van Jo</t>
  </si>
  <si>
    <t>Duiter de Rein</t>
  </si>
  <si>
    <t>Fitters Henri</t>
  </si>
  <si>
    <t>Fitters Jan</t>
  </si>
  <si>
    <t>Fitters Noah</t>
  </si>
  <si>
    <t>Nijs de Janny</t>
  </si>
  <si>
    <t>Ooijen van Ad</t>
  </si>
  <si>
    <t>Ooijen van Hans</t>
  </si>
  <si>
    <t>Tilborg van Jan</t>
  </si>
  <si>
    <t>Ampthing van Jikke</t>
  </si>
  <si>
    <t>Buren Alex</t>
  </si>
  <si>
    <t>Buren Angeli</t>
  </si>
  <si>
    <t>Buren Florian</t>
  </si>
  <si>
    <t>Diepstraten Bas</t>
  </si>
  <si>
    <t>Dommelen v Bethinda</t>
  </si>
  <si>
    <t>Dommelen van Gerrit</t>
  </si>
  <si>
    <t>Dommelen van Hans</t>
  </si>
  <si>
    <t>Dommelen van Richard</t>
  </si>
  <si>
    <t>Eggelen van Eric Jan</t>
  </si>
  <si>
    <t>Gestel, Brian van</t>
  </si>
  <si>
    <t>Gouw de Henk</t>
  </si>
  <si>
    <t>Gouw de Tonny</t>
  </si>
  <si>
    <t>Grever Petra</t>
  </si>
  <si>
    <t>Groen Danielle</t>
  </si>
  <si>
    <t>Groen Remco</t>
  </si>
  <si>
    <t>Groen Vince</t>
  </si>
  <si>
    <t>Groen Wessel</t>
  </si>
  <si>
    <t>Hooymans Bertie</t>
  </si>
  <si>
    <t>Höwer Chris</t>
  </si>
  <si>
    <t>Keetels Andre</t>
  </si>
  <si>
    <t>Keetels Jeanne</t>
  </si>
  <si>
    <t>Kessel van Erik</t>
  </si>
  <si>
    <t>Kivits Jan</t>
  </si>
  <si>
    <t>Kivits Jose</t>
  </si>
  <si>
    <t>Koks Edwin</t>
  </si>
  <si>
    <t>Malsen van Rinus</t>
  </si>
  <si>
    <t>Ophorst Alex</t>
  </si>
  <si>
    <t>Pinth de Adwan</t>
  </si>
  <si>
    <t>Pinth de Innocans</t>
  </si>
  <si>
    <t>Pinth de Marco</t>
  </si>
  <si>
    <t>Pinth de Melissa</t>
  </si>
  <si>
    <t>Plas vd Mathijs</t>
  </si>
  <si>
    <t>Roeffen John</t>
  </si>
  <si>
    <t>Spijk van Bart</t>
  </si>
  <si>
    <t>Spijk van Toos</t>
  </si>
  <si>
    <t>deze info komt uit uw ingeleverde sheet</t>
  </si>
  <si>
    <t>Download dit bestand naar uw eigen PC</t>
  </si>
  <si>
    <t>kies in de tabbladen voor uw eigen vereniging door op het tabblad te klikken</t>
  </si>
  <si>
    <t>Vul  de gevraagde informatie in:</t>
  </si>
  <si>
    <t>geef per persoon in in de kolom van het event het cijfer 1</t>
  </si>
  <si>
    <t>de totale inleg wordt vanzelf berekend</t>
  </si>
  <si>
    <t>voorkeur van inleveren:</t>
  </si>
  <si>
    <t>Wat ook kan</t>
  </si>
  <si>
    <t>print de lijst van je vereniging uit</t>
  </si>
  <si>
    <t>zet 1 of kruisje in de gekozen vakjes</t>
  </si>
  <si>
    <t>maak een foto van de ingevulde lijst</t>
  </si>
  <si>
    <t>deel de gemaakte foto per mail naar onze secretaris</t>
  </si>
  <si>
    <t>na invullen sla het bestand opnieuw op</t>
  </si>
  <si>
    <t>stuur het opgeslagen bestand naar onze secretaris</t>
  </si>
  <si>
    <t>U hoeft niets te doen met het tabblad  totaal</t>
  </si>
  <si>
    <t>Voorbeeld</t>
  </si>
  <si>
    <t>Het mail adres van onze secretaris is : secretaris@lsb1888.nl</t>
  </si>
  <si>
    <t>Uitleg hoe met dit bestand om te gaan.</t>
  </si>
  <si>
    <t xml:space="preserve">Overmaken naar NL 24 RABO 015 47 42 171 </t>
  </si>
  <si>
    <t>Overmaken naar NL 24 RABO 015 47 42 171 met vermelding van uw gilde / vereniging naam !!!</t>
  </si>
  <si>
    <t>met vermelding van uw gilde / vereniging naam !!!</t>
  </si>
  <si>
    <t>Overmaken naar NL 24 RABO 015 47 42 171 met vermelding van uw gilde / vereniging naam !!!                                                                                                    Geef svp het mailadres van uw penning meester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</si>
</sst>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9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b/>
      <sz val="11"/>
      <color rgb="FF000000"/>
      <name val="Aptos Narrow"/>
      <family val="2"/>
    </font>
    <font>
      <sz val="16"/>
      <color rgb="FF000000"/>
      <name val="Aptos Narrow"/>
      <family val="2"/>
    </font>
    <font>
      <sz val="11"/>
      <color rgb="FF000000"/>
      <name val="Aptos Narrow"/>
      <family val="2"/>
    </font>
    <font>
      <b/>
      <u/>
      <sz val="18"/>
      <color theme="1"/>
      <name val="Times New Roman"/>
      <family val="1"/>
    </font>
    <font>
      <u/>
      <sz val="11"/>
      <color theme="1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u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26"/>
      <color rgb="FF000000"/>
      <name val="Aptos Narrow"/>
      <family val="2"/>
    </font>
    <font>
      <sz val="20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22"/>
      <color theme="1"/>
      <name val="Times New Roman"/>
      <family val="1"/>
    </font>
    <font>
      <sz val="28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D9D9D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5" fillId="0" borderId="3" xfId="0" applyFont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" fillId="2" borderId="2" xfId="0" applyFont="1" applyFill="1" applyBorder="1"/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 textRotation="90"/>
    </xf>
    <xf numFmtId="0" fontId="4" fillId="3" borderId="4" xfId="0" applyFont="1" applyFill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12" fillId="3" borderId="3" xfId="0" applyFont="1" applyFill="1" applyBorder="1" applyAlignment="1">
      <alignment vertical="center"/>
    </xf>
    <xf numFmtId="0" fontId="8" fillId="0" borderId="0" xfId="1"/>
    <xf numFmtId="0" fontId="14" fillId="0" borderId="0" xfId="0" applyFont="1"/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wrapText="1"/>
    </xf>
    <xf numFmtId="0" fontId="16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5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5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3" fillId="2" borderId="6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5" xfId="0" applyFont="1" applyBorder="1" applyAlignment="1">
      <alignment horizont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11</xdr:col>
      <xdr:colOff>533400</xdr:colOff>
      <xdr:row>8</xdr:row>
      <xdr:rowOff>142948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442DFD2-1EDA-23F9-FCCB-90A5740B8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419600"/>
          <a:ext cx="7239000" cy="5239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12</xdr:col>
      <xdr:colOff>9525</xdr:colOff>
      <xdr:row>25</xdr:row>
      <xdr:rowOff>181293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53CEA65C-8D74-882F-6D7C-0AEADD3DE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248400"/>
          <a:ext cx="7324725" cy="227679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7</xdr:col>
      <xdr:colOff>542924</xdr:colOff>
      <xdr:row>14</xdr:row>
      <xdr:rowOff>34770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B06318A-FEF5-4A4A-A88D-6F3C3DEDB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9050"/>
          <a:ext cx="6629399" cy="268272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7</xdr:col>
      <xdr:colOff>542924</xdr:colOff>
      <xdr:row>14</xdr:row>
      <xdr:rowOff>34770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A61C21D-8989-4661-A0C3-935423A27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9050"/>
          <a:ext cx="6629399" cy="268272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7</xdr:col>
      <xdr:colOff>542924</xdr:colOff>
      <xdr:row>14</xdr:row>
      <xdr:rowOff>34770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9C0510C-C265-4C46-B117-711827C5C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9050"/>
          <a:ext cx="6629399" cy="268272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7</xdr:col>
      <xdr:colOff>542924</xdr:colOff>
      <xdr:row>14</xdr:row>
      <xdr:rowOff>34770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A000DA5-B47B-418A-BF81-48E73599A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9050"/>
          <a:ext cx="6629399" cy="26827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0</xdr:rowOff>
    </xdr:from>
    <xdr:to>
      <xdr:col>7</xdr:col>
      <xdr:colOff>28574</xdr:colOff>
      <xdr:row>14</xdr:row>
      <xdr:rowOff>15720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6CB0EFC-963A-FDE9-261C-BFBA9F9C5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0"/>
          <a:ext cx="6629399" cy="26827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7</xdr:col>
      <xdr:colOff>542924</xdr:colOff>
      <xdr:row>14</xdr:row>
      <xdr:rowOff>34770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2B17B9A-BA93-4DBD-BE56-ED1C812B5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9050"/>
          <a:ext cx="6629399" cy="26827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7</xdr:col>
      <xdr:colOff>542924</xdr:colOff>
      <xdr:row>14</xdr:row>
      <xdr:rowOff>34770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9DB2151-D5F0-488B-8BB6-F9DBFCA9F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9050"/>
          <a:ext cx="6629399" cy="26827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7</xdr:col>
      <xdr:colOff>542924</xdr:colOff>
      <xdr:row>14</xdr:row>
      <xdr:rowOff>34770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FCF3CD5-9DB5-4B4E-B93C-3654AD9A0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9050"/>
          <a:ext cx="6629399" cy="26827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7</xdr:col>
      <xdr:colOff>542924</xdr:colOff>
      <xdr:row>14</xdr:row>
      <xdr:rowOff>34770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CF29561-DD4C-4574-8601-AAB6A002F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9050"/>
          <a:ext cx="6629399" cy="26827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7</xdr:col>
      <xdr:colOff>542924</xdr:colOff>
      <xdr:row>14</xdr:row>
      <xdr:rowOff>34770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FF3202A-C348-4535-9150-FC425B635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9050"/>
          <a:ext cx="6629399" cy="26827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7</xdr:col>
      <xdr:colOff>542924</xdr:colOff>
      <xdr:row>14</xdr:row>
      <xdr:rowOff>34770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01038FA-CA53-45C1-A0A0-C3F524CBD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9050"/>
          <a:ext cx="6629399" cy="268272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7</xdr:col>
      <xdr:colOff>542924</xdr:colOff>
      <xdr:row>14</xdr:row>
      <xdr:rowOff>34770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B4783FD-91E8-49D3-9F87-7685C1256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9050"/>
          <a:ext cx="6629399" cy="2682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AE81-B1EA-4204-8B58-A78AD7D0A1CD}">
  <sheetPr>
    <pageSetUpPr fitToPage="1"/>
  </sheetPr>
  <dimension ref="A1:L49"/>
  <sheetViews>
    <sheetView zoomScale="70" zoomScaleNormal="70" workbookViewId="0">
      <selection activeCell="W26" sqref="W26"/>
    </sheetView>
  </sheetViews>
  <sheetFormatPr defaultRowHeight="15" x14ac:dyDescent="0.25"/>
  <sheetData>
    <row r="1" spans="1:12" ht="15" customHeight="1" x14ac:dyDescent="0.25">
      <c r="A1" s="16" t="s">
        <v>186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4" spans="1:12" ht="21" x14ac:dyDescent="0.35">
      <c r="A4" s="13" t="s">
        <v>170</v>
      </c>
    </row>
    <row r="5" spans="1:12" ht="21" x14ac:dyDescent="0.35">
      <c r="A5" s="13"/>
    </row>
    <row r="6" spans="1:12" ht="21" x14ac:dyDescent="0.35">
      <c r="A6" s="13" t="s">
        <v>171</v>
      </c>
    </row>
    <row r="11" spans="1:12" ht="21" x14ac:dyDescent="0.35">
      <c r="A11" s="13" t="s">
        <v>172</v>
      </c>
      <c r="B11" s="13"/>
    </row>
    <row r="12" spans="1:12" ht="21" x14ac:dyDescent="0.35">
      <c r="A12" s="13"/>
      <c r="B12" s="13" t="s">
        <v>173</v>
      </c>
    </row>
    <row r="13" spans="1:12" ht="21" x14ac:dyDescent="0.35">
      <c r="A13" s="13"/>
      <c r="B13" s="13"/>
    </row>
    <row r="14" spans="1:12" ht="21" x14ac:dyDescent="0.35">
      <c r="A14" s="13" t="s">
        <v>184</v>
      </c>
    </row>
    <row r="28" spans="1:3" ht="21" x14ac:dyDescent="0.35">
      <c r="A28" s="13" t="s">
        <v>174</v>
      </c>
      <c r="B28" s="13"/>
    </row>
    <row r="29" spans="1:3" ht="21" x14ac:dyDescent="0.35">
      <c r="A29" s="13"/>
      <c r="B29" s="13"/>
    </row>
    <row r="30" spans="1:3" ht="21" x14ac:dyDescent="0.35">
      <c r="A30" s="13" t="s">
        <v>175</v>
      </c>
      <c r="B30" s="13"/>
    </row>
    <row r="31" spans="1:3" ht="21" x14ac:dyDescent="0.35">
      <c r="A31" s="13"/>
      <c r="B31" s="13" t="s">
        <v>181</v>
      </c>
    </row>
    <row r="32" spans="1:3" ht="21" x14ac:dyDescent="0.35">
      <c r="B32" s="13" t="s">
        <v>182</v>
      </c>
      <c r="C32" s="12"/>
    </row>
    <row r="34" spans="1:12" ht="21" x14ac:dyDescent="0.35">
      <c r="A34" s="13" t="s">
        <v>176</v>
      </c>
      <c r="B34" s="13"/>
    </row>
    <row r="35" spans="1:12" ht="21" x14ac:dyDescent="0.35">
      <c r="A35" s="13"/>
      <c r="B35" s="13" t="s">
        <v>177</v>
      </c>
    </row>
    <row r="36" spans="1:12" ht="21" x14ac:dyDescent="0.35">
      <c r="A36" s="13"/>
      <c r="B36" s="13" t="s">
        <v>178</v>
      </c>
    </row>
    <row r="37" spans="1:12" ht="21" x14ac:dyDescent="0.35">
      <c r="A37" s="13"/>
      <c r="B37" s="13" t="s">
        <v>179</v>
      </c>
    </row>
    <row r="38" spans="1:12" ht="21" x14ac:dyDescent="0.35">
      <c r="A38" s="13"/>
      <c r="B38" s="13" t="s">
        <v>180</v>
      </c>
    </row>
    <row r="40" spans="1:12" ht="21" x14ac:dyDescent="0.35">
      <c r="A40" s="13" t="s">
        <v>183</v>
      </c>
    </row>
    <row r="41" spans="1:12" ht="21" x14ac:dyDescent="0.35">
      <c r="A41" s="13"/>
    </row>
    <row r="42" spans="1:12" x14ac:dyDescent="0.25">
      <c r="A42" s="17" t="s">
        <v>190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</row>
    <row r="43" spans="1:12" ht="27" customHeight="1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</row>
    <row r="44" spans="1:12" ht="17.25" customHeight="1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</row>
    <row r="45" spans="1:1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" customHeight="1" x14ac:dyDescent="0.5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</row>
    <row r="47" spans="1:12" ht="15" customHeight="1" x14ac:dyDescent="0.25">
      <c r="A47" s="18" t="s">
        <v>185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</row>
    <row r="48" spans="1:12" ht="24.75" customHeight="1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</row>
    <row r="49" spans="1:12" ht="24" customHeight="1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</row>
  </sheetData>
  <mergeCells count="3">
    <mergeCell ref="A1:L2"/>
    <mergeCell ref="A42:L45"/>
    <mergeCell ref="A47:L49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1666E-1743-4FAF-AB07-BB3AD4B2CB06}">
  <sheetPr>
    <pageSetUpPr fitToPage="1"/>
  </sheetPr>
  <dimension ref="A15:H44"/>
  <sheetViews>
    <sheetView showZeros="0" zoomScaleNormal="100" workbookViewId="0">
      <selection activeCell="H16" sqref="H16"/>
    </sheetView>
  </sheetViews>
  <sheetFormatPr defaultRowHeight="15" x14ac:dyDescent="0.25"/>
  <cols>
    <col min="1" max="1" width="37.5703125" customWidth="1"/>
    <col min="8" max="8" width="10.140625" bestFit="1" customWidth="1"/>
  </cols>
  <sheetData>
    <row r="15" spans="1:8" ht="26.25" x14ac:dyDescent="0.4">
      <c r="A15" s="19" t="s">
        <v>13</v>
      </c>
      <c r="B15" s="19"/>
      <c r="C15" s="19"/>
      <c r="D15" s="19"/>
      <c r="E15" s="19"/>
      <c r="F15" s="19"/>
      <c r="G15" s="19"/>
      <c r="H15" s="19"/>
    </row>
    <row r="17" spans="1:8" ht="26.25" x14ac:dyDescent="0.4">
      <c r="A17" s="30" t="s">
        <v>2</v>
      </c>
      <c r="B17" s="31"/>
      <c r="C17" s="32"/>
      <c r="D17" s="42" t="str">
        <f>+Totaal!A27</f>
        <v>St. Catharina gilde Vlijmen</v>
      </c>
      <c r="E17" s="43"/>
      <c r="F17" s="43"/>
      <c r="G17" s="43"/>
      <c r="H17" s="44"/>
    </row>
    <row r="18" spans="1:8" ht="22.5" x14ac:dyDescent="0.25">
      <c r="A18" s="36" t="s">
        <v>12</v>
      </c>
      <c r="B18" s="36"/>
      <c r="C18" s="36"/>
      <c r="D18" s="36"/>
      <c r="E18" s="36"/>
      <c r="F18" s="37"/>
      <c r="G18" s="38"/>
      <c r="H18" s="38"/>
    </row>
    <row r="19" spans="1:8" ht="68.25" thickBot="1" x14ac:dyDescent="0.3">
      <c r="A19" s="4" t="s">
        <v>3</v>
      </c>
      <c r="B19" s="5" t="s">
        <v>4</v>
      </c>
      <c r="C19" s="5" t="s">
        <v>5</v>
      </c>
      <c r="D19" s="5" t="s">
        <v>6</v>
      </c>
      <c r="E19" s="5" t="s">
        <v>7</v>
      </c>
      <c r="F19" s="5" t="s">
        <v>8</v>
      </c>
      <c r="G19" s="5" t="s">
        <v>9</v>
      </c>
      <c r="H19" s="6" t="s">
        <v>10</v>
      </c>
    </row>
    <row r="20" spans="1:8" ht="21.75" thickBot="1" x14ac:dyDescent="0.3">
      <c r="A20" s="1" t="s">
        <v>110</v>
      </c>
      <c r="B20" s="7"/>
      <c r="C20" s="7"/>
      <c r="D20" s="7"/>
      <c r="E20" s="7"/>
      <c r="F20" s="7"/>
      <c r="G20" s="7"/>
      <c r="H20" s="9">
        <f t="shared" ref="H20:H40" si="0">(+B20+C20+E20+F20+G20)*Senior+D20*Jeugd</f>
        <v>0</v>
      </c>
    </row>
    <row r="21" spans="1:8" ht="21.75" thickBot="1" x14ac:dyDescent="0.3">
      <c r="A21" s="1" t="s">
        <v>111</v>
      </c>
      <c r="B21" s="7"/>
      <c r="C21" s="7"/>
      <c r="D21" s="7"/>
      <c r="E21" s="7"/>
      <c r="F21" s="7"/>
      <c r="G21" s="7"/>
      <c r="H21" s="9">
        <f t="shared" si="0"/>
        <v>0</v>
      </c>
    </row>
    <row r="22" spans="1:8" ht="21.75" thickBot="1" x14ac:dyDescent="0.3">
      <c r="A22" s="1" t="s">
        <v>112</v>
      </c>
      <c r="B22" s="7"/>
      <c r="C22" s="7"/>
      <c r="D22" s="7"/>
      <c r="E22" s="7"/>
      <c r="F22" s="7"/>
      <c r="G22" s="7"/>
      <c r="H22" s="9">
        <f t="shared" si="0"/>
        <v>0</v>
      </c>
    </row>
    <row r="23" spans="1:8" ht="21.75" thickBot="1" x14ac:dyDescent="0.3">
      <c r="A23" s="1" t="s">
        <v>113</v>
      </c>
      <c r="B23" s="7"/>
      <c r="C23" s="7"/>
      <c r="D23" s="7"/>
      <c r="E23" s="7"/>
      <c r="F23" s="7"/>
      <c r="G23" s="7"/>
      <c r="H23" s="9">
        <f t="shared" si="0"/>
        <v>0</v>
      </c>
    </row>
    <row r="24" spans="1:8" ht="21.75" thickBot="1" x14ac:dyDescent="0.3">
      <c r="A24" s="1" t="s">
        <v>114</v>
      </c>
      <c r="B24" s="7"/>
      <c r="C24" s="7"/>
      <c r="D24" s="7"/>
      <c r="E24" s="7"/>
      <c r="F24" s="7"/>
      <c r="G24" s="7"/>
      <c r="H24" s="9">
        <f t="shared" si="0"/>
        <v>0</v>
      </c>
    </row>
    <row r="25" spans="1:8" ht="21.75" thickBot="1" x14ac:dyDescent="0.3">
      <c r="A25" s="1" t="s">
        <v>115</v>
      </c>
      <c r="B25" s="7"/>
      <c r="C25" s="7"/>
      <c r="D25" s="7"/>
      <c r="E25" s="7"/>
      <c r="F25" s="7"/>
      <c r="G25" s="7"/>
      <c r="H25" s="9">
        <f t="shared" si="0"/>
        <v>0</v>
      </c>
    </row>
    <row r="26" spans="1:8" ht="21.75" thickBot="1" x14ac:dyDescent="0.3">
      <c r="A26" s="1" t="s">
        <v>116</v>
      </c>
      <c r="B26" s="7"/>
      <c r="C26" s="7"/>
      <c r="D26" s="7"/>
      <c r="E26" s="7"/>
      <c r="F26" s="7"/>
      <c r="G26" s="7"/>
      <c r="H26" s="9">
        <f t="shared" si="0"/>
        <v>0</v>
      </c>
    </row>
    <row r="27" spans="1:8" ht="21.75" thickBot="1" x14ac:dyDescent="0.3">
      <c r="A27" s="1" t="s">
        <v>117</v>
      </c>
      <c r="B27" s="7"/>
      <c r="C27" s="7"/>
      <c r="D27" s="7"/>
      <c r="E27" s="7"/>
      <c r="F27" s="7"/>
      <c r="G27" s="7"/>
      <c r="H27" s="9">
        <f t="shared" si="0"/>
        <v>0</v>
      </c>
    </row>
    <row r="28" spans="1:8" ht="21.75" thickBot="1" x14ac:dyDescent="0.3">
      <c r="A28" s="1" t="s">
        <v>118</v>
      </c>
      <c r="B28" s="7"/>
      <c r="C28" s="7"/>
      <c r="D28" s="7"/>
      <c r="E28" s="7"/>
      <c r="F28" s="7"/>
      <c r="G28" s="7"/>
      <c r="H28" s="9">
        <f t="shared" si="0"/>
        <v>0</v>
      </c>
    </row>
    <row r="29" spans="1:8" ht="21.75" thickBot="1" x14ac:dyDescent="0.3">
      <c r="A29" s="1" t="s">
        <v>119</v>
      </c>
      <c r="B29" s="7"/>
      <c r="C29" s="7"/>
      <c r="D29" s="7"/>
      <c r="E29" s="7"/>
      <c r="F29" s="7"/>
      <c r="G29" s="7"/>
      <c r="H29" s="9">
        <f t="shared" si="0"/>
        <v>0</v>
      </c>
    </row>
    <row r="30" spans="1:8" ht="21.75" thickBot="1" x14ac:dyDescent="0.3">
      <c r="A30" s="1" t="s">
        <v>120</v>
      </c>
      <c r="B30" s="7"/>
      <c r="C30" s="7"/>
      <c r="D30" s="7"/>
      <c r="E30" s="7"/>
      <c r="F30" s="7"/>
      <c r="G30" s="7"/>
      <c r="H30" s="9">
        <f t="shared" si="0"/>
        <v>0</v>
      </c>
    </row>
    <row r="31" spans="1:8" ht="21.75" thickBot="1" x14ac:dyDescent="0.3">
      <c r="A31" s="1" t="s">
        <v>121</v>
      </c>
      <c r="B31" s="7"/>
      <c r="C31" s="7"/>
      <c r="D31" s="7"/>
      <c r="E31" s="7"/>
      <c r="F31" s="7"/>
      <c r="G31" s="7"/>
      <c r="H31" s="9">
        <f t="shared" si="0"/>
        <v>0</v>
      </c>
    </row>
    <row r="32" spans="1:8" ht="21.75" thickBot="1" x14ac:dyDescent="0.3">
      <c r="A32" s="1" t="s">
        <v>122</v>
      </c>
      <c r="B32" s="7"/>
      <c r="C32" s="7"/>
      <c r="D32" s="7"/>
      <c r="E32" s="7"/>
      <c r="F32" s="7"/>
      <c r="G32" s="7"/>
      <c r="H32" s="9">
        <f t="shared" si="0"/>
        <v>0</v>
      </c>
    </row>
    <row r="33" spans="1:8" ht="21.75" thickBot="1" x14ac:dyDescent="0.3">
      <c r="A33" s="1" t="s">
        <v>123</v>
      </c>
      <c r="B33" s="7"/>
      <c r="C33" s="7"/>
      <c r="D33" s="7"/>
      <c r="E33" s="7"/>
      <c r="F33" s="7"/>
      <c r="G33" s="7"/>
      <c r="H33" s="9">
        <f t="shared" si="0"/>
        <v>0</v>
      </c>
    </row>
    <row r="34" spans="1:8" ht="21.75" thickBot="1" x14ac:dyDescent="0.3">
      <c r="A34" s="1" t="s">
        <v>124</v>
      </c>
      <c r="B34" s="7"/>
      <c r="C34" s="7"/>
      <c r="D34" s="7"/>
      <c r="E34" s="7"/>
      <c r="F34" s="7"/>
      <c r="G34" s="7"/>
      <c r="H34" s="9">
        <f t="shared" si="0"/>
        <v>0</v>
      </c>
    </row>
    <row r="35" spans="1:8" ht="21.75" thickBot="1" x14ac:dyDescent="0.3">
      <c r="A35" s="1"/>
      <c r="B35" s="7"/>
      <c r="C35" s="7"/>
      <c r="D35" s="7"/>
      <c r="E35" s="7"/>
      <c r="F35" s="7"/>
      <c r="G35" s="7"/>
      <c r="H35" s="9">
        <f t="shared" si="0"/>
        <v>0</v>
      </c>
    </row>
    <row r="36" spans="1:8" ht="21.75" thickBot="1" x14ac:dyDescent="0.3">
      <c r="A36" s="1"/>
      <c r="B36" s="7"/>
      <c r="C36" s="7"/>
      <c r="D36" s="7"/>
      <c r="E36" s="7"/>
      <c r="F36" s="7"/>
      <c r="G36" s="7"/>
      <c r="H36" s="9">
        <f t="shared" si="0"/>
        <v>0</v>
      </c>
    </row>
    <row r="37" spans="1:8" ht="21.75" thickBot="1" x14ac:dyDescent="0.3">
      <c r="A37" s="1"/>
      <c r="B37" s="7"/>
      <c r="C37" s="7"/>
      <c r="D37" s="7"/>
      <c r="E37" s="7"/>
      <c r="F37" s="7"/>
      <c r="G37" s="7"/>
      <c r="H37" s="9">
        <f t="shared" si="0"/>
        <v>0</v>
      </c>
    </row>
    <row r="38" spans="1:8" ht="21.75" thickBot="1" x14ac:dyDescent="0.3">
      <c r="A38" s="1"/>
      <c r="B38" s="7"/>
      <c r="C38" s="7"/>
      <c r="D38" s="7"/>
      <c r="E38" s="7"/>
      <c r="F38" s="7"/>
      <c r="G38" s="7"/>
      <c r="H38" s="9">
        <f t="shared" si="0"/>
        <v>0</v>
      </c>
    </row>
    <row r="39" spans="1:8" ht="21.75" thickBot="1" x14ac:dyDescent="0.3">
      <c r="A39" s="1"/>
      <c r="B39" s="7"/>
      <c r="C39" s="7"/>
      <c r="D39" s="7"/>
      <c r="E39" s="7"/>
      <c r="F39" s="7"/>
      <c r="G39" s="7"/>
      <c r="H39" s="9">
        <f t="shared" si="0"/>
        <v>0</v>
      </c>
    </row>
    <row r="40" spans="1:8" ht="21.75" thickBot="1" x14ac:dyDescent="0.3">
      <c r="A40" s="1"/>
      <c r="B40" s="7"/>
      <c r="C40" s="7"/>
      <c r="D40" s="7"/>
      <c r="E40" s="7"/>
      <c r="F40" s="7"/>
      <c r="G40" s="7"/>
      <c r="H40" s="9">
        <f t="shared" si="0"/>
        <v>0</v>
      </c>
    </row>
    <row r="41" spans="1:8" ht="15.75" thickBot="1" x14ac:dyDescent="0.3">
      <c r="A41" s="2" t="s">
        <v>11</v>
      </c>
      <c r="B41" s="8">
        <f>SUM(B20:B40)</f>
        <v>0</v>
      </c>
      <c r="C41" s="8">
        <f t="shared" ref="C41:G41" si="1">SUM(C20:C40)</f>
        <v>0</v>
      </c>
      <c r="D41" s="8">
        <f t="shared" si="1"/>
        <v>0</v>
      </c>
      <c r="E41" s="8">
        <f t="shared" si="1"/>
        <v>0</v>
      </c>
      <c r="F41" s="8">
        <f t="shared" si="1"/>
        <v>0</v>
      </c>
      <c r="G41" s="8">
        <f t="shared" si="1"/>
        <v>0</v>
      </c>
      <c r="H41" s="10">
        <f>SUM(H20:H40)</f>
        <v>0</v>
      </c>
    </row>
    <row r="42" spans="1:8" ht="24.95" customHeight="1" x14ac:dyDescent="0.25">
      <c r="A42" s="27" t="s">
        <v>188</v>
      </c>
      <c r="B42" s="28"/>
      <c r="C42" s="28"/>
      <c r="D42" s="28"/>
      <c r="E42" s="28"/>
      <c r="F42" s="28"/>
      <c r="G42" s="28"/>
      <c r="H42" s="28"/>
    </row>
    <row r="43" spans="1:8" ht="24.95" customHeight="1" x14ac:dyDescent="0.25">
      <c r="A43" s="29"/>
      <c r="B43" s="29"/>
      <c r="C43" s="29"/>
      <c r="D43" s="29"/>
      <c r="E43" s="29"/>
      <c r="F43" s="29"/>
      <c r="G43" s="29"/>
      <c r="H43" s="29"/>
    </row>
    <row r="44" spans="1:8" ht="24.95" customHeight="1" x14ac:dyDescent="0.25">
      <c r="A44" s="29"/>
      <c r="B44" s="29"/>
      <c r="C44" s="29"/>
      <c r="D44" s="29"/>
      <c r="E44" s="29"/>
      <c r="F44" s="29"/>
      <c r="G44" s="29"/>
      <c r="H44" s="29"/>
    </row>
  </sheetData>
  <mergeCells count="6">
    <mergeCell ref="A42:H44"/>
    <mergeCell ref="A15:H15"/>
    <mergeCell ref="A17:C17"/>
    <mergeCell ref="D17:H17"/>
    <mergeCell ref="A18:E18"/>
    <mergeCell ref="F18:H18"/>
  </mergeCells>
  <pageMargins left="0.7" right="0.7" top="0.75" bottom="0.75" header="0.3" footer="0.3"/>
  <pageSetup paperSize="9" scale="7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B3C39-2F08-46EF-B194-6F5F94945681}">
  <sheetPr>
    <pageSetUpPr fitToPage="1"/>
  </sheetPr>
  <dimension ref="A15:H44"/>
  <sheetViews>
    <sheetView showZeros="0" topLeftCell="A18" zoomScaleNormal="100" workbookViewId="0">
      <selection activeCell="H26" sqref="H26"/>
    </sheetView>
  </sheetViews>
  <sheetFormatPr defaultRowHeight="15" x14ac:dyDescent="0.25"/>
  <cols>
    <col min="1" max="1" width="37.5703125" customWidth="1"/>
    <col min="8" max="8" width="10.140625" bestFit="1" customWidth="1"/>
  </cols>
  <sheetData>
    <row r="15" spans="1:8" ht="26.25" x14ac:dyDescent="0.4">
      <c r="A15" s="19" t="s">
        <v>13</v>
      </c>
      <c r="B15" s="19"/>
      <c r="C15" s="19"/>
      <c r="D15" s="19"/>
      <c r="E15" s="19"/>
      <c r="F15" s="19"/>
      <c r="G15" s="19"/>
      <c r="H15" s="19"/>
    </row>
    <row r="17" spans="1:8" ht="26.25" x14ac:dyDescent="0.4">
      <c r="A17" s="30" t="s">
        <v>2</v>
      </c>
      <c r="B17" s="31"/>
      <c r="C17" s="32"/>
      <c r="D17" s="42" t="str">
        <f>+Totaal!A28</f>
        <v>St. Hubertus gilde Drunen</v>
      </c>
      <c r="E17" s="43"/>
      <c r="F17" s="43"/>
      <c r="G17" s="43"/>
      <c r="H17" s="44"/>
    </row>
    <row r="18" spans="1:8" ht="22.5" x14ac:dyDescent="0.25">
      <c r="A18" s="36" t="s">
        <v>12</v>
      </c>
      <c r="B18" s="36"/>
      <c r="C18" s="36"/>
      <c r="D18" s="36"/>
      <c r="E18" s="36"/>
      <c r="F18" s="37"/>
      <c r="G18" s="38"/>
      <c r="H18" s="38"/>
    </row>
    <row r="19" spans="1:8" ht="68.25" thickBot="1" x14ac:dyDescent="0.3">
      <c r="A19" s="4" t="s">
        <v>3</v>
      </c>
      <c r="B19" s="5" t="s">
        <v>4</v>
      </c>
      <c r="C19" s="5" t="s">
        <v>5</v>
      </c>
      <c r="D19" s="5" t="s">
        <v>6</v>
      </c>
      <c r="E19" s="5" t="s">
        <v>7</v>
      </c>
      <c r="F19" s="5" t="s">
        <v>8</v>
      </c>
      <c r="G19" s="5" t="s">
        <v>9</v>
      </c>
      <c r="H19" s="6" t="s">
        <v>10</v>
      </c>
    </row>
    <row r="20" spans="1:8" ht="21.75" thickBot="1" x14ac:dyDescent="0.3">
      <c r="A20" s="1" t="s">
        <v>38</v>
      </c>
      <c r="B20" s="7"/>
      <c r="C20" s="7"/>
      <c r="D20" s="7"/>
      <c r="E20" s="7"/>
      <c r="F20" s="7"/>
      <c r="G20" s="7"/>
      <c r="H20" s="9">
        <f t="shared" ref="H20:H40" si="0">(+B20+C20+E20+F20+G20)*Senior+D20*Jeugd</f>
        <v>0</v>
      </c>
    </row>
    <row r="21" spans="1:8" ht="21.75" thickBot="1" x14ac:dyDescent="0.3">
      <c r="A21" s="1" t="s">
        <v>39</v>
      </c>
      <c r="B21" s="7"/>
      <c r="C21" s="7"/>
      <c r="D21" s="7"/>
      <c r="E21" s="7"/>
      <c r="F21" s="7"/>
      <c r="G21" s="7"/>
      <c r="H21" s="9">
        <f t="shared" si="0"/>
        <v>0</v>
      </c>
    </row>
    <row r="22" spans="1:8" ht="21.75" thickBot="1" x14ac:dyDescent="0.3">
      <c r="A22" s="1" t="s">
        <v>40</v>
      </c>
      <c r="B22" s="7"/>
      <c r="C22" s="7"/>
      <c r="D22" s="7"/>
      <c r="E22" s="7"/>
      <c r="F22" s="7"/>
      <c r="G22" s="7"/>
      <c r="H22" s="9">
        <f t="shared" si="0"/>
        <v>0</v>
      </c>
    </row>
    <row r="23" spans="1:8" ht="21.75" thickBot="1" x14ac:dyDescent="0.3">
      <c r="A23" s="1" t="s">
        <v>41</v>
      </c>
      <c r="B23" s="7"/>
      <c r="C23" s="7"/>
      <c r="D23" s="7"/>
      <c r="E23" s="7"/>
      <c r="F23" s="7"/>
      <c r="G23" s="7"/>
      <c r="H23" s="9">
        <f t="shared" si="0"/>
        <v>0</v>
      </c>
    </row>
    <row r="24" spans="1:8" ht="21.75" thickBot="1" x14ac:dyDescent="0.3">
      <c r="A24" s="1" t="s">
        <v>42</v>
      </c>
      <c r="B24" s="7"/>
      <c r="C24" s="7"/>
      <c r="D24" s="7"/>
      <c r="E24" s="7"/>
      <c r="F24" s="7"/>
      <c r="G24" s="7"/>
      <c r="H24" s="9">
        <f t="shared" si="0"/>
        <v>0</v>
      </c>
    </row>
    <row r="25" spans="1:8" ht="21.75" thickBot="1" x14ac:dyDescent="0.3">
      <c r="A25" s="1" t="s">
        <v>43</v>
      </c>
      <c r="B25" s="7"/>
      <c r="C25" s="7"/>
      <c r="D25" s="7"/>
      <c r="E25" s="7"/>
      <c r="F25" s="7"/>
      <c r="G25" s="7"/>
      <c r="H25" s="9">
        <f t="shared" si="0"/>
        <v>0</v>
      </c>
    </row>
    <row r="26" spans="1:8" ht="21.75" thickBot="1" x14ac:dyDescent="0.3">
      <c r="A26" s="1" t="s">
        <v>44</v>
      </c>
      <c r="B26" s="7"/>
      <c r="C26" s="7"/>
      <c r="D26" s="7"/>
      <c r="E26" s="7"/>
      <c r="F26" s="7"/>
      <c r="G26" s="7"/>
      <c r="H26" s="9">
        <f t="shared" si="0"/>
        <v>0</v>
      </c>
    </row>
    <row r="27" spans="1:8" ht="21.75" thickBot="1" x14ac:dyDescent="0.3">
      <c r="A27" s="1" t="s">
        <v>45</v>
      </c>
      <c r="B27" s="7"/>
      <c r="C27" s="7"/>
      <c r="D27" s="7"/>
      <c r="E27" s="7"/>
      <c r="F27" s="7"/>
      <c r="G27" s="7"/>
      <c r="H27" s="9">
        <f t="shared" si="0"/>
        <v>0</v>
      </c>
    </row>
    <row r="28" spans="1:8" ht="21.75" thickBot="1" x14ac:dyDescent="0.3">
      <c r="A28" s="1" t="s">
        <v>46</v>
      </c>
      <c r="B28" s="7"/>
      <c r="C28" s="7"/>
      <c r="D28" s="7"/>
      <c r="E28" s="7"/>
      <c r="F28" s="7"/>
      <c r="G28" s="7"/>
      <c r="H28" s="9">
        <f t="shared" si="0"/>
        <v>0</v>
      </c>
    </row>
    <row r="29" spans="1:8" ht="21.75" thickBot="1" x14ac:dyDescent="0.3">
      <c r="A29" s="1" t="s">
        <v>47</v>
      </c>
      <c r="B29" s="7"/>
      <c r="C29" s="7"/>
      <c r="D29" s="7"/>
      <c r="E29" s="7"/>
      <c r="F29" s="7"/>
      <c r="G29" s="7"/>
      <c r="H29" s="9">
        <f t="shared" si="0"/>
        <v>0</v>
      </c>
    </row>
    <row r="30" spans="1:8" ht="21.75" thickBot="1" x14ac:dyDescent="0.3">
      <c r="A30" s="1" t="s">
        <v>48</v>
      </c>
      <c r="B30" s="7"/>
      <c r="C30" s="7"/>
      <c r="D30" s="7"/>
      <c r="E30" s="7"/>
      <c r="F30" s="7"/>
      <c r="G30" s="7"/>
      <c r="H30" s="9">
        <f t="shared" si="0"/>
        <v>0</v>
      </c>
    </row>
    <row r="31" spans="1:8" ht="21.75" thickBot="1" x14ac:dyDescent="0.3">
      <c r="A31" s="1" t="s">
        <v>49</v>
      </c>
      <c r="B31" s="7"/>
      <c r="C31" s="7"/>
      <c r="D31" s="7"/>
      <c r="E31" s="7"/>
      <c r="F31" s="7"/>
      <c r="G31" s="7"/>
      <c r="H31" s="9">
        <f t="shared" si="0"/>
        <v>0</v>
      </c>
    </row>
    <row r="32" spans="1:8" ht="21.75" thickBot="1" x14ac:dyDescent="0.3">
      <c r="A32" s="1"/>
      <c r="B32" s="7"/>
      <c r="C32" s="7"/>
      <c r="D32" s="7"/>
      <c r="E32" s="7"/>
      <c r="F32" s="7"/>
      <c r="G32" s="7"/>
      <c r="H32" s="9">
        <f t="shared" si="0"/>
        <v>0</v>
      </c>
    </row>
    <row r="33" spans="1:8" ht="21.75" thickBot="1" x14ac:dyDescent="0.3">
      <c r="A33" s="1"/>
      <c r="B33" s="7"/>
      <c r="C33" s="7"/>
      <c r="D33" s="7"/>
      <c r="E33" s="7"/>
      <c r="F33" s="7"/>
      <c r="G33" s="7"/>
      <c r="H33" s="9">
        <f t="shared" si="0"/>
        <v>0</v>
      </c>
    </row>
    <row r="34" spans="1:8" ht="21.75" thickBot="1" x14ac:dyDescent="0.3">
      <c r="A34" s="1"/>
      <c r="B34" s="7"/>
      <c r="C34" s="7"/>
      <c r="D34" s="7"/>
      <c r="E34" s="7"/>
      <c r="F34" s="7"/>
      <c r="G34" s="7"/>
      <c r="H34" s="9">
        <f t="shared" si="0"/>
        <v>0</v>
      </c>
    </row>
    <row r="35" spans="1:8" ht="21.75" thickBot="1" x14ac:dyDescent="0.3">
      <c r="A35" s="1"/>
      <c r="B35" s="7"/>
      <c r="C35" s="7"/>
      <c r="D35" s="7"/>
      <c r="E35" s="7"/>
      <c r="F35" s="7"/>
      <c r="G35" s="7"/>
      <c r="H35" s="9">
        <f t="shared" si="0"/>
        <v>0</v>
      </c>
    </row>
    <row r="36" spans="1:8" ht="21.75" thickBot="1" x14ac:dyDescent="0.3">
      <c r="A36" s="1"/>
      <c r="B36" s="7"/>
      <c r="C36" s="7"/>
      <c r="D36" s="7"/>
      <c r="E36" s="7"/>
      <c r="F36" s="7"/>
      <c r="G36" s="7"/>
      <c r="H36" s="9">
        <f t="shared" si="0"/>
        <v>0</v>
      </c>
    </row>
    <row r="37" spans="1:8" ht="21.75" thickBot="1" x14ac:dyDescent="0.3">
      <c r="A37" s="1"/>
      <c r="B37" s="7"/>
      <c r="C37" s="7"/>
      <c r="D37" s="7"/>
      <c r="E37" s="7"/>
      <c r="F37" s="7"/>
      <c r="G37" s="7"/>
      <c r="H37" s="9">
        <f t="shared" si="0"/>
        <v>0</v>
      </c>
    </row>
    <row r="38" spans="1:8" ht="21.75" thickBot="1" x14ac:dyDescent="0.3">
      <c r="A38" s="1"/>
      <c r="B38" s="7"/>
      <c r="C38" s="7"/>
      <c r="D38" s="7"/>
      <c r="E38" s="7"/>
      <c r="F38" s="7"/>
      <c r="G38" s="7"/>
      <c r="H38" s="9">
        <f t="shared" si="0"/>
        <v>0</v>
      </c>
    </row>
    <row r="39" spans="1:8" ht="21.75" thickBot="1" x14ac:dyDescent="0.3">
      <c r="A39" s="1"/>
      <c r="B39" s="7"/>
      <c r="C39" s="7"/>
      <c r="D39" s="7"/>
      <c r="E39" s="7"/>
      <c r="F39" s="7"/>
      <c r="G39" s="7"/>
      <c r="H39" s="9">
        <f t="shared" si="0"/>
        <v>0</v>
      </c>
    </row>
    <row r="40" spans="1:8" ht="21.75" thickBot="1" x14ac:dyDescent="0.3">
      <c r="A40" s="1"/>
      <c r="B40" s="7"/>
      <c r="C40" s="7"/>
      <c r="D40" s="7"/>
      <c r="E40" s="7"/>
      <c r="F40" s="7"/>
      <c r="G40" s="7"/>
      <c r="H40" s="9">
        <f t="shared" si="0"/>
        <v>0</v>
      </c>
    </row>
    <row r="41" spans="1:8" ht="15.75" thickBot="1" x14ac:dyDescent="0.3">
      <c r="A41" s="2" t="s">
        <v>11</v>
      </c>
      <c r="B41" s="8">
        <f>SUM(B20:B40)</f>
        <v>0</v>
      </c>
      <c r="C41" s="8">
        <f t="shared" ref="C41:G41" si="1">SUM(C20:C40)</f>
        <v>0</v>
      </c>
      <c r="D41" s="8">
        <f t="shared" si="1"/>
        <v>0</v>
      </c>
      <c r="E41" s="8">
        <f t="shared" si="1"/>
        <v>0</v>
      </c>
      <c r="F41" s="8">
        <f t="shared" si="1"/>
        <v>0</v>
      </c>
      <c r="G41" s="8">
        <f t="shared" si="1"/>
        <v>0</v>
      </c>
      <c r="H41" s="10">
        <f>SUM(H20:H40)</f>
        <v>0</v>
      </c>
    </row>
    <row r="42" spans="1:8" ht="24.95" customHeight="1" x14ac:dyDescent="0.25">
      <c r="A42" s="27" t="s">
        <v>188</v>
      </c>
      <c r="B42" s="28"/>
      <c r="C42" s="28"/>
      <c r="D42" s="28"/>
      <c r="E42" s="28"/>
      <c r="F42" s="28"/>
      <c r="G42" s="28"/>
      <c r="H42" s="28"/>
    </row>
    <row r="43" spans="1:8" ht="24.95" customHeight="1" x14ac:dyDescent="0.25">
      <c r="A43" s="29"/>
      <c r="B43" s="29"/>
      <c r="C43" s="29"/>
      <c r="D43" s="29"/>
      <c r="E43" s="29"/>
      <c r="F43" s="29"/>
      <c r="G43" s="29"/>
      <c r="H43" s="29"/>
    </row>
    <row r="44" spans="1:8" ht="24.95" customHeight="1" x14ac:dyDescent="0.25">
      <c r="A44" s="29"/>
      <c r="B44" s="29"/>
      <c r="C44" s="29"/>
      <c r="D44" s="29"/>
      <c r="E44" s="29"/>
      <c r="F44" s="29"/>
      <c r="G44" s="29"/>
      <c r="H44" s="29"/>
    </row>
  </sheetData>
  <mergeCells count="6">
    <mergeCell ref="A42:H44"/>
    <mergeCell ref="A15:H15"/>
    <mergeCell ref="A17:C17"/>
    <mergeCell ref="D17:H17"/>
    <mergeCell ref="A18:E18"/>
    <mergeCell ref="F18:H18"/>
  </mergeCells>
  <pageMargins left="0.7" right="0.7" top="0.75" bottom="0.75" header="0.3" footer="0.3"/>
  <pageSetup paperSize="9" scale="7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832D9-6404-4B87-A654-88C4101B5B7E}">
  <sheetPr>
    <pageSetUpPr fitToPage="1"/>
  </sheetPr>
  <dimension ref="A15:H44"/>
  <sheetViews>
    <sheetView showZeros="0" zoomScaleNormal="100" workbookViewId="0">
      <selection activeCell="H16" sqref="H16"/>
    </sheetView>
  </sheetViews>
  <sheetFormatPr defaultRowHeight="15" x14ac:dyDescent="0.25"/>
  <cols>
    <col min="1" max="1" width="37.5703125" customWidth="1"/>
    <col min="8" max="8" width="10.140625" bestFit="1" customWidth="1"/>
  </cols>
  <sheetData>
    <row r="15" spans="1:8" ht="26.25" x14ac:dyDescent="0.4">
      <c r="A15" s="19" t="s">
        <v>13</v>
      </c>
      <c r="B15" s="19"/>
      <c r="C15" s="19"/>
      <c r="D15" s="19"/>
      <c r="E15" s="19"/>
      <c r="F15" s="19"/>
      <c r="G15" s="19"/>
      <c r="H15" s="19"/>
    </row>
    <row r="17" spans="1:8" ht="26.25" x14ac:dyDescent="0.4">
      <c r="A17" s="30" t="s">
        <v>2</v>
      </c>
      <c r="B17" s="31"/>
      <c r="C17" s="32"/>
      <c r="D17" s="42" t="str">
        <f>+Totaal!A29</f>
        <v>St. Joris gilde Heesbeen</v>
      </c>
      <c r="E17" s="43"/>
      <c r="F17" s="43"/>
      <c r="G17" s="43"/>
      <c r="H17" s="44"/>
    </row>
    <row r="18" spans="1:8" ht="22.5" x14ac:dyDescent="0.25">
      <c r="A18" s="36" t="s">
        <v>12</v>
      </c>
      <c r="B18" s="36"/>
      <c r="C18" s="36"/>
      <c r="D18" s="36"/>
      <c r="E18" s="36"/>
      <c r="F18" s="37"/>
      <c r="G18" s="38"/>
      <c r="H18" s="38"/>
    </row>
    <row r="19" spans="1:8" ht="68.25" thickBot="1" x14ac:dyDescent="0.3">
      <c r="A19" s="4" t="s">
        <v>3</v>
      </c>
      <c r="B19" s="5" t="s">
        <v>4</v>
      </c>
      <c r="C19" s="5" t="s">
        <v>5</v>
      </c>
      <c r="D19" s="5" t="s">
        <v>6</v>
      </c>
      <c r="E19" s="5" t="s">
        <v>7</v>
      </c>
      <c r="F19" s="5" t="s">
        <v>8</v>
      </c>
      <c r="G19" s="5" t="s">
        <v>9</v>
      </c>
      <c r="H19" s="6" t="s">
        <v>10</v>
      </c>
    </row>
    <row r="20" spans="1:8" ht="21.75" thickBot="1" x14ac:dyDescent="0.3">
      <c r="A20" s="1" t="s">
        <v>125</v>
      </c>
      <c r="B20" s="7"/>
      <c r="C20" s="7"/>
      <c r="D20" s="7"/>
      <c r="E20" s="7"/>
      <c r="F20" s="7"/>
      <c r="G20" s="7"/>
      <c r="H20" s="9">
        <f t="shared" ref="H20:H40" si="0">(+B20+C20+E20+F20+G20)*Senior+D20*Jeugd</f>
        <v>0</v>
      </c>
    </row>
    <row r="21" spans="1:8" ht="21.75" thickBot="1" x14ac:dyDescent="0.3">
      <c r="A21" s="1" t="s">
        <v>126</v>
      </c>
      <c r="B21" s="7"/>
      <c r="C21" s="7"/>
      <c r="D21" s="7"/>
      <c r="E21" s="7"/>
      <c r="F21" s="7"/>
      <c r="G21" s="7"/>
      <c r="H21" s="9">
        <f t="shared" si="0"/>
        <v>0</v>
      </c>
    </row>
    <row r="22" spans="1:8" ht="21.75" thickBot="1" x14ac:dyDescent="0.3">
      <c r="A22" s="1" t="s">
        <v>127</v>
      </c>
      <c r="B22" s="7"/>
      <c r="C22" s="7"/>
      <c r="D22" s="7"/>
      <c r="E22" s="7"/>
      <c r="F22" s="7"/>
      <c r="G22" s="7"/>
      <c r="H22" s="9">
        <f t="shared" si="0"/>
        <v>0</v>
      </c>
    </row>
    <row r="23" spans="1:8" ht="21.75" thickBot="1" x14ac:dyDescent="0.3">
      <c r="A23" s="1" t="s">
        <v>128</v>
      </c>
      <c r="B23" s="7"/>
      <c r="C23" s="7"/>
      <c r="D23" s="7"/>
      <c r="E23" s="7"/>
      <c r="F23" s="7"/>
      <c r="G23" s="7"/>
      <c r="H23" s="9">
        <f t="shared" si="0"/>
        <v>0</v>
      </c>
    </row>
    <row r="24" spans="1:8" ht="21.75" thickBot="1" x14ac:dyDescent="0.3">
      <c r="A24" s="1" t="s">
        <v>129</v>
      </c>
      <c r="B24" s="7"/>
      <c r="C24" s="7"/>
      <c r="D24" s="7"/>
      <c r="E24" s="7"/>
      <c r="F24" s="7"/>
      <c r="G24" s="7"/>
      <c r="H24" s="9">
        <f t="shared" si="0"/>
        <v>0</v>
      </c>
    </row>
    <row r="25" spans="1:8" ht="21.75" thickBot="1" x14ac:dyDescent="0.3">
      <c r="A25" s="1" t="s">
        <v>130</v>
      </c>
      <c r="B25" s="7"/>
      <c r="C25" s="7"/>
      <c r="D25" s="7"/>
      <c r="E25" s="7"/>
      <c r="F25" s="7"/>
      <c r="G25" s="7"/>
      <c r="H25" s="9">
        <f t="shared" si="0"/>
        <v>0</v>
      </c>
    </row>
    <row r="26" spans="1:8" ht="21.75" thickBot="1" x14ac:dyDescent="0.3">
      <c r="A26" s="1" t="s">
        <v>131</v>
      </c>
      <c r="B26" s="7"/>
      <c r="C26" s="7"/>
      <c r="D26" s="7"/>
      <c r="E26" s="7"/>
      <c r="F26" s="7"/>
      <c r="G26" s="7"/>
      <c r="H26" s="9">
        <f t="shared" si="0"/>
        <v>0</v>
      </c>
    </row>
    <row r="27" spans="1:8" ht="21.75" thickBot="1" x14ac:dyDescent="0.3">
      <c r="A27" s="1" t="s">
        <v>132</v>
      </c>
      <c r="B27" s="7"/>
      <c r="C27" s="7"/>
      <c r="D27" s="7"/>
      <c r="E27" s="7"/>
      <c r="F27" s="7"/>
      <c r="G27" s="7"/>
      <c r="H27" s="9">
        <f t="shared" si="0"/>
        <v>0</v>
      </c>
    </row>
    <row r="28" spans="1:8" ht="21.75" thickBot="1" x14ac:dyDescent="0.3">
      <c r="A28" s="1"/>
      <c r="B28" s="7"/>
      <c r="C28" s="7"/>
      <c r="D28" s="7"/>
      <c r="E28" s="7"/>
      <c r="F28" s="7"/>
      <c r="G28" s="7"/>
      <c r="H28" s="9">
        <f t="shared" si="0"/>
        <v>0</v>
      </c>
    </row>
    <row r="29" spans="1:8" ht="21.75" thickBot="1" x14ac:dyDescent="0.3">
      <c r="A29" s="1"/>
      <c r="B29" s="7"/>
      <c r="C29" s="7"/>
      <c r="D29" s="7"/>
      <c r="E29" s="7"/>
      <c r="F29" s="7"/>
      <c r="G29" s="7"/>
      <c r="H29" s="9">
        <f t="shared" si="0"/>
        <v>0</v>
      </c>
    </row>
    <row r="30" spans="1:8" ht="21.75" thickBot="1" x14ac:dyDescent="0.3">
      <c r="A30" s="1"/>
      <c r="B30" s="7"/>
      <c r="C30" s="7"/>
      <c r="D30" s="7"/>
      <c r="E30" s="7"/>
      <c r="F30" s="7"/>
      <c r="G30" s="7"/>
      <c r="H30" s="9">
        <f t="shared" si="0"/>
        <v>0</v>
      </c>
    </row>
    <row r="31" spans="1:8" ht="21.75" thickBot="1" x14ac:dyDescent="0.3">
      <c r="A31" s="1"/>
      <c r="B31" s="7"/>
      <c r="C31" s="7"/>
      <c r="D31" s="7"/>
      <c r="E31" s="7"/>
      <c r="F31" s="7"/>
      <c r="G31" s="7"/>
      <c r="H31" s="9">
        <f t="shared" si="0"/>
        <v>0</v>
      </c>
    </row>
    <row r="32" spans="1:8" ht="21.75" thickBot="1" x14ac:dyDescent="0.3">
      <c r="A32" s="1"/>
      <c r="B32" s="7"/>
      <c r="C32" s="7"/>
      <c r="D32" s="7"/>
      <c r="E32" s="7"/>
      <c r="F32" s="7"/>
      <c r="G32" s="7"/>
      <c r="H32" s="9">
        <f t="shared" si="0"/>
        <v>0</v>
      </c>
    </row>
    <row r="33" spans="1:8" ht="21.75" thickBot="1" x14ac:dyDescent="0.3">
      <c r="A33" s="1"/>
      <c r="B33" s="7"/>
      <c r="C33" s="7"/>
      <c r="D33" s="7"/>
      <c r="E33" s="7"/>
      <c r="F33" s="7"/>
      <c r="G33" s="7"/>
      <c r="H33" s="9">
        <f t="shared" si="0"/>
        <v>0</v>
      </c>
    </row>
    <row r="34" spans="1:8" ht="21.75" thickBot="1" x14ac:dyDescent="0.3">
      <c r="A34" s="1"/>
      <c r="B34" s="7"/>
      <c r="C34" s="7"/>
      <c r="D34" s="7"/>
      <c r="E34" s="7"/>
      <c r="F34" s="7"/>
      <c r="G34" s="7"/>
      <c r="H34" s="9">
        <f t="shared" si="0"/>
        <v>0</v>
      </c>
    </row>
    <row r="35" spans="1:8" ht="21.75" thickBot="1" x14ac:dyDescent="0.3">
      <c r="A35" s="1"/>
      <c r="B35" s="7"/>
      <c r="C35" s="7"/>
      <c r="D35" s="7"/>
      <c r="E35" s="7"/>
      <c r="F35" s="7"/>
      <c r="G35" s="7"/>
      <c r="H35" s="9">
        <f t="shared" si="0"/>
        <v>0</v>
      </c>
    </row>
    <row r="36" spans="1:8" ht="21.75" thickBot="1" x14ac:dyDescent="0.3">
      <c r="A36" s="1"/>
      <c r="B36" s="7"/>
      <c r="C36" s="7"/>
      <c r="D36" s="7"/>
      <c r="E36" s="7"/>
      <c r="F36" s="7"/>
      <c r="G36" s="7"/>
      <c r="H36" s="9">
        <f t="shared" si="0"/>
        <v>0</v>
      </c>
    </row>
    <row r="37" spans="1:8" ht="21.75" thickBot="1" x14ac:dyDescent="0.3">
      <c r="A37" s="1"/>
      <c r="B37" s="7"/>
      <c r="C37" s="7"/>
      <c r="D37" s="7"/>
      <c r="E37" s="7"/>
      <c r="F37" s="7"/>
      <c r="G37" s="7"/>
      <c r="H37" s="9">
        <f t="shared" si="0"/>
        <v>0</v>
      </c>
    </row>
    <row r="38" spans="1:8" ht="21.75" thickBot="1" x14ac:dyDescent="0.3">
      <c r="A38" s="1"/>
      <c r="B38" s="7"/>
      <c r="C38" s="7"/>
      <c r="D38" s="7"/>
      <c r="E38" s="7"/>
      <c r="F38" s="7"/>
      <c r="G38" s="7"/>
      <c r="H38" s="9">
        <f t="shared" si="0"/>
        <v>0</v>
      </c>
    </row>
    <row r="39" spans="1:8" ht="21.75" thickBot="1" x14ac:dyDescent="0.3">
      <c r="A39" s="1"/>
      <c r="B39" s="7"/>
      <c r="C39" s="7"/>
      <c r="D39" s="7"/>
      <c r="E39" s="7"/>
      <c r="F39" s="7"/>
      <c r="G39" s="7"/>
      <c r="H39" s="9">
        <f t="shared" si="0"/>
        <v>0</v>
      </c>
    </row>
    <row r="40" spans="1:8" ht="21.75" thickBot="1" x14ac:dyDescent="0.3">
      <c r="A40" s="1"/>
      <c r="B40" s="7"/>
      <c r="C40" s="7"/>
      <c r="D40" s="7"/>
      <c r="E40" s="7"/>
      <c r="F40" s="7"/>
      <c r="G40" s="7"/>
      <c r="H40" s="9">
        <f t="shared" si="0"/>
        <v>0</v>
      </c>
    </row>
    <row r="41" spans="1:8" ht="15.75" thickBot="1" x14ac:dyDescent="0.3">
      <c r="A41" s="2" t="s">
        <v>11</v>
      </c>
      <c r="B41" s="8">
        <f>SUM(B20:B40)</f>
        <v>0</v>
      </c>
      <c r="C41" s="8">
        <f t="shared" ref="C41:G41" si="1">SUM(C20:C40)</f>
        <v>0</v>
      </c>
      <c r="D41" s="8">
        <f t="shared" si="1"/>
        <v>0</v>
      </c>
      <c r="E41" s="8">
        <f t="shared" si="1"/>
        <v>0</v>
      </c>
      <c r="F41" s="8">
        <f t="shared" si="1"/>
        <v>0</v>
      </c>
      <c r="G41" s="8">
        <f t="shared" si="1"/>
        <v>0</v>
      </c>
      <c r="H41" s="10">
        <f>SUM(H20:H40)</f>
        <v>0</v>
      </c>
    </row>
    <row r="42" spans="1:8" ht="24.95" customHeight="1" x14ac:dyDescent="0.25">
      <c r="A42" s="27" t="s">
        <v>188</v>
      </c>
      <c r="B42" s="28"/>
      <c r="C42" s="28"/>
      <c r="D42" s="28"/>
      <c r="E42" s="28"/>
      <c r="F42" s="28"/>
      <c r="G42" s="28"/>
      <c r="H42" s="28"/>
    </row>
    <row r="43" spans="1:8" ht="24.95" customHeight="1" x14ac:dyDescent="0.25">
      <c r="A43" s="29"/>
      <c r="B43" s="29"/>
      <c r="C43" s="29"/>
      <c r="D43" s="29"/>
      <c r="E43" s="29"/>
      <c r="F43" s="29"/>
      <c r="G43" s="29"/>
      <c r="H43" s="29"/>
    </row>
    <row r="44" spans="1:8" ht="24.95" customHeight="1" x14ac:dyDescent="0.25">
      <c r="A44" s="29"/>
      <c r="B44" s="29"/>
      <c r="C44" s="29"/>
      <c r="D44" s="29"/>
      <c r="E44" s="29"/>
      <c r="F44" s="29"/>
      <c r="G44" s="29"/>
      <c r="H44" s="29"/>
    </row>
  </sheetData>
  <mergeCells count="6">
    <mergeCell ref="A42:H44"/>
    <mergeCell ref="A15:H15"/>
    <mergeCell ref="A17:C17"/>
    <mergeCell ref="D17:H17"/>
    <mergeCell ref="A18:E18"/>
    <mergeCell ref="F18:H18"/>
  </mergeCells>
  <pageMargins left="0.7" right="0.7" top="0.75" bottom="0.75" header="0.3" footer="0.3"/>
  <pageSetup paperSize="9" scale="7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98D45-D242-47EE-A19D-30E119007C56}">
  <dimension ref="A15:H64"/>
  <sheetViews>
    <sheetView showZeros="0" tabSelected="1" zoomScaleNormal="100" workbookViewId="0">
      <selection activeCell="M33" sqref="M33"/>
    </sheetView>
  </sheetViews>
  <sheetFormatPr defaultRowHeight="15" x14ac:dyDescent="0.25"/>
  <cols>
    <col min="1" max="1" width="37.5703125" customWidth="1"/>
    <col min="8" max="8" width="10.140625" bestFit="1" customWidth="1"/>
  </cols>
  <sheetData>
    <row r="15" spans="1:8" ht="26.25" x14ac:dyDescent="0.4">
      <c r="A15" s="19" t="s">
        <v>13</v>
      </c>
      <c r="B15" s="19"/>
      <c r="C15" s="19"/>
      <c r="D15" s="19"/>
      <c r="E15" s="19"/>
      <c r="F15" s="19"/>
      <c r="G15" s="19"/>
      <c r="H15" s="19"/>
    </row>
    <row r="17" spans="1:8" ht="26.25" x14ac:dyDescent="0.4">
      <c r="A17" s="30" t="s">
        <v>2</v>
      </c>
      <c r="B17" s="31"/>
      <c r="C17" s="32"/>
      <c r="D17" s="42" t="str">
        <f>+Totaal!A30</f>
        <v>St. Joris gilde Nieuwkuijk</v>
      </c>
      <c r="E17" s="43"/>
      <c r="F17" s="43"/>
      <c r="G17" s="43"/>
      <c r="H17" s="44"/>
    </row>
    <row r="18" spans="1:8" ht="22.5" x14ac:dyDescent="0.25">
      <c r="A18" s="36" t="s">
        <v>12</v>
      </c>
      <c r="B18" s="36"/>
      <c r="C18" s="36"/>
      <c r="D18" s="36"/>
      <c r="E18" s="36"/>
      <c r="F18" s="37"/>
      <c r="G18" s="38"/>
      <c r="H18" s="38"/>
    </row>
    <row r="19" spans="1:8" ht="68.25" thickBot="1" x14ac:dyDescent="0.3">
      <c r="A19" s="4" t="s">
        <v>3</v>
      </c>
      <c r="B19" s="5" t="s">
        <v>4</v>
      </c>
      <c r="C19" s="5" t="s">
        <v>5</v>
      </c>
      <c r="D19" s="5" t="s">
        <v>6</v>
      </c>
      <c r="E19" s="5" t="s">
        <v>7</v>
      </c>
      <c r="F19" s="5" t="s">
        <v>8</v>
      </c>
      <c r="G19" s="5" t="s">
        <v>9</v>
      </c>
      <c r="H19" s="6" t="s">
        <v>10</v>
      </c>
    </row>
    <row r="20" spans="1:8" ht="21.75" thickBot="1" x14ac:dyDescent="0.3">
      <c r="A20" s="1" t="s">
        <v>133</v>
      </c>
      <c r="B20" s="7"/>
      <c r="C20" s="7"/>
      <c r="D20" s="7"/>
      <c r="E20" s="7"/>
      <c r="F20" s="7"/>
      <c r="G20" s="7"/>
      <c r="H20" s="9">
        <f t="shared" ref="H20:H60" si="0">(+B20+C20+E20+F20+G20)*Senior+D20*Jeugd</f>
        <v>0</v>
      </c>
    </row>
    <row r="21" spans="1:8" ht="21.75" thickBot="1" x14ac:dyDescent="0.3">
      <c r="A21" s="1" t="s">
        <v>134</v>
      </c>
      <c r="B21" s="7"/>
      <c r="C21" s="7"/>
      <c r="D21" s="7"/>
      <c r="E21" s="7"/>
      <c r="F21" s="7"/>
      <c r="G21" s="7"/>
      <c r="H21" s="9">
        <f t="shared" si="0"/>
        <v>0</v>
      </c>
    </row>
    <row r="22" spans="1:8" ht="21.75" thickBot="1" x14ac:dyDescent="0.3">
      <c r="A22" s="1" t="s">
        <v>135</v>
      </c>
      <c r="B22" s="7"/>
      <c r="C22" s="7"/>
      <c r="D22" s="7"/>
      <c r="E22" s="7"/>
      <c r="F22" s="7"/>
      <c r="G22" s="7"/>
      <c r="H22" s="9">
        <f t="shared" si="0"/>
        <v>0</v>
      </c>
    </row>
    <row r="23" spans="1:8" ht="21.75" thickBot="1" x14ac:dyDescent="0.3">
      <c r="A23" s="1" t="s">
        <v>136</v>
      </c>
      <c r="B23" s="7"/>
      <c r="C23" s="7"/>
      <c r="D23" s="7"/>
      <c r="E23" s="7"/>
      <c r="F23" s="7"/>
      <c r="G23" s="7"/>
      <c r="H23" s="9">
        <f t="shared" si="0"/>
        <v>0</v>
      </c>
    </row>
    <row r="24" spans="1:8" ht="21.75" thickBot="1" x14ac:dyDescent="0.3">
      <c r="A24" s="1" t="s">
        <v>137</v>
      </c>
      <c r="B24" s="7"/>
      <c r="C24" s="7"/>
      <c r="D24" s="7"/>
      <c r="E24" s="7"/>
      <c r="F24" s="7"/>
      <c r="G24" s="7"/>
      <c r="H24" s="9">
        <f t="shared" si="0"/>
        <v>0</v>
      </c>
    </row>
    <row r="25" spans="1:8" ht="21.75" thickBot="1" x14ac:dyDescent="0.3">
      <c r="A25" s="1" t="s">
        <v>138</v>
      </c>
      <c r="B25" s="7"/>
      <c r="C25" s="7"/>
      <c r="D25" s="7"/>
      <c r="E25" s="7"/>
      <c r="F25" s="7"/>
      <c r="G25" s="7"/>
      <c r="H25" s="9">
        <f t="shared" si="0"/>
        <v>0</v>
      </c>
    </row>
    <row r="26" spans="1:8" ht="21.75" thickBot="1" x14ac:dyDescent="0.3">
      <c r="A26" s="1" t="s">
        <v>139</v>
      </c>
      <c r="B26" s="7"/>
      <c r="C26" s="7"/>
      <c r="D26" s="7"/>
      <c r="E26" s="7"/>
      <c r="F26" s="7"/>
      <c r="G26" s="7"/>
      <c r="H26" s="9">
        <f t="shared" si="0"/>
        <v>0</v>
      </c>
    </row>
    <row r="27" spans="1:8" ht="21.75" thickBot="1" x14ac:dyDescent="0.3">
      <c r="A27" s="1" t="s">
        <v>140</v>
      </c>
      <c r="B27" s="7"/>
      <c r="C27" s="7"/>
      <c r="D27" s="7"/>
      <c r="E27" s="7"/>
      <c r="F27" s="7"/>
      <c r="G27" s="7"/>
      <c r="H27" s="9">
        <f t="shared" si="0"/>
        <v>0</v>
      </c>
    </row>
    <row r="28" spans="1:8" ht="21.75" thickBot="1" x14ac:dyDescent="0.3">
      <c r="A28" s="1" t="s">
        <v>141</v>
      </c>
      <c r="B28" s="7"/>
      <c r="C28" s="7"/>
      <c r="D28" s="7"/>
      <c r="E28" s="7"/>
      <c r="F28" s="7"/>
      <c r="G28" s="7"/>
      <c r="H28" s="9">
        <f t="shared" si="0"/>
        <v>0</v>
      </c>
    </row>
    <row r="29" spans="1:8" ht="21.75" thickBot="1" x14ac:dyDescent="0.3">
      <c r="A29" s="1" t="s">
        <v>142</v>
      </c>
      <c r="B29" s="7"/>
      <c r="C29" s="7"/>
      <c r="D29" s="7"/>
      <c r="E29" s="7"/>
      <c r="F29" s="7"/>
      <c r="G29" s="7"/>
      <c r="H29" s="9">
        <f t="shared" si="0"/>
        <v>0</v>
      </c>
    </row>
    <row r="30" spans="1:8" ht="21.75" thickBot="1" x14ac:dyDescent="0.3">
      <c r="A30" s="1" t="s">
        <v>143</v>
      </c>
      <c r="B30" s="7"/>
      <c r="C30" s="7"/>
      <c r="D30" s="7"/>
      <c r="E30" s="7"/>
      <c r="F30" s="7"/>
      <c r="G30" s="7"/>
      <c r="H30" s="9">
        <f t="shared" si="0"/>
        <v>0</v>
      </c>
    </row>
    <row r="31" spans="1:8" ht="21.75" thickBot="1" x14ac:dyDescent="0.3">
      <c r="A31" s="1" t="s">
        <v>144</v>
      </c>
      <c r="B31" s="7"/>
      <c r="C31" s="7"/>
      <c r="D31" s="7"/>
      <c r="E31" s="7"/>
      <c r="F31" s="7"/>
      <c r="G31" s="7"/>
      <c r="H31" s="9">
        <f t="shared" si="0"/>
        <v>0</v>
      </c>
    </row>
    <row r="32" spans="1:8" ht="21.75" thickBot="1" x14ac:dyDescent="0.3">
      <c r="A32" s="1" t="s">
        <v>145</v>
      </c>
      <c r="B32" s="7"/>
      <c r="C32" s="7"/>
      <c r="D32" s="7"/>
      <c r="E32" s="7"/>
      <c r="F32" s="7"/>
      <c r="G32" s="7"/>
      <c r="H32" s="9">
        <f t="shared" si="0"/>
        <v>0</v>
      </c>
    </row>
    <row r="33" spans="1:8" ht="21.75" thickBot="1" x14ac:dyDescent="0.3">
      <c r="A33" s="1" t="s">
        <v>146</v>
      </c>
      <c r="B33" s="7"/>
      <c r="C33" s="7"/>
      <c r="D33" s="7"/>
      <c r="E33" s="7"/>
      <c r="F33" s="7"/>
      <c r="G33" s="7"/>
      <c r="H33" s="9">
        <f t="shared" si="0"/>
        <v>0</v>
      </c>
    </row>
    <row r="34" spans="1:8" ht="21.75" thickBot="1" x14ac:dyDescent="0.3">
      <c r="A34" s="1" t="s">
        <v>147</v>
      </c>
      <c r="B34" s="7"/>
      <c r="C34" s="7"/>
      <c r="D34" s="7"/>
      <c r="E34" s="7"/>
      <c r="F34" s="7"/>
      <c r="G34" s="7"/>
      <c r="H34" s="9">
        <f t="shared" si="0"/>
        <v>0</v>
      </c>
    </row>
    <row r="35" spans="1:8" ht="21.75" thickBot="1" x14ac:dyDescent="0.3">
      <c r="A35" s="1" t="s">
        <v>148</v>
      </c>
      <c r="B35" s="7"/>
      <c r="C35" s="7"/>
      <c r="D35" s="7"/>
      <c r="E35" s="7"/>
      <c r="F35" s="7"/>
      <c r="G35" s="7"/>
      <c r="H35" s="9">
        <f t="shared" si="0"/>
        <v>0</v>
      </c>
    </row>
    <row r="36" spans="1:8" ht="21.75" thickBot="1" x14ac:dyDescent="0.3">
      <c r="A36" s="1" t="s">
        <v>149</v>
      </c>
      <c r="B36" s="7"/>
      <c r="C36" s="7"/>
      <c r="D36" s="7"/>
      <c r="E36" s="7"/>
      <c r="F36" s="7"/>
      <c r="G36" s="7"/>
      <c r="H36" s="9">
        <f t="shared" si="0"/>
        <v>0</v>
      </c>
    </row>
    <row r="37" spans="1:8" ht="21.75" thickBot="1" x14ac:dyDescent="0.3">
      <c r="A37" s="1" t="s">
        <v>150</v>
      </c>
      <c r="B37" s="7"/>
      <c r="C37" s="7"/>
      <c r="D37" s="7"/>
      <c r="E37" s="7"/>
      <c r="F37" s="7"/>
      <c r="G37" s="7"/>
      <c r="H37" s="9">
        <f t="shared" si="0"/>
        <v>0</v>
      </c>
    </row>
    <row r="38" spans="1:8" ht="21.75" thickBot="1" x14ac:dyDescent="0.3">
      <c r="A38" s="1" t="s">
        <v>151</v>
      </c>
      <c r="B38" s="7"/>
      <c r="C38" s="7"/>
      <c r="D38" s="7"/>
      <c r="E38" s="7"/>
      <c r="F38" s="7"/>
      <c r="G38" s="7"/>
      <c r="H38" s="9">
        <f t="shared" si="0"/>
        <v>0</v>
      </c>
    </row>
    <row r="39" spans="1:8" ht="21.75" thickBot="1" x14ac:dyDescent="0.3">
      <c r="A39" s="1" t="s">
        <v>152</v>
      </c>
      <c r="B39" s="7"/>
      <c r="C39" s="7"/>
      <c r="D39" s="7"/>
      <c r="E39" s="7"/>
      <c r="F39" s="7"/>
      <c r="G39" s="7"/>
      <c r="H39" s="9">
        <f t="shared" si="0"/>
        <v>0</v>
      </c>
    </row>
    <row r="40" spans="1:8" ht="21.75" thickBot="1" x14ac:dyDescent="0.3">
      <c r="A40" s="1" t="s">
        <v>153</v>
      </c>
      <c r="B40" s="7"/>
      <c r="C40" s="7"/>
      <c r="D40" s="7"/>
      <c r="E40" s="7"/>
      <c r="F40" s="7"/>
      <c r="G40" s="7"/>
      <c r="H40" s="9">
        <f t="shared" si="0"/>
        <v>0</v>
      </c>
    </row>
    <row r="41" spans="1:8" ht="21.75" thickBot="1" x14ac:dyDescent="0.3">
      <c r="A41" s="1" t="s">
        <v>154</v>
      </c>
      <c r="B41" s="7"/>
      <c r="C41" s="7"/>
      <c r="D41" s="7"/>
      <c r="E41" s="7"/>
      <c r="F41" s="7"/>
      <c r="G41" s="7"/>
      <c r="H41" s="9">
        <f t="shared" si="0"/>
        <v>0</v>
      </c>
    </row>
    <row r="42" spans="1:8" ht="21.75" thickBot="1" x14ac:dyDescent="0.3">
      <c r="A42" s="1" t="s">
        <v>155</v>
      </c>
      <c r="B42" s="7"/>
      <c r="C42" s="7"/>
      <c r="D42" s="7"/>
      <c r="E42" s="7"/>
      <c r="F42" s="7"/>
      <c r="G42" s="7"/>
      <c r="H42" s="9">
        <f t="shared" si="0"/>
        <v>0</v>
      </c>
    </row>
    <row r="43" spans="1:8" ht="21.75" thickBot="1" x14ac:dyDescent="0.3">
      <c r="A43" s="1" t="s">
        <v>156</v>
      </c>
      <c r="B43" s="7"/>
      <c r="C43" s="7"/>
      <c r="D43" s="7"/>
      <c r="E43" s="7"/>
      <c r="F43" s="7"/>
      <c r="G43" s="7"/>
      <c r="H43" s="9">
        <f t="shared" si="0"/>
        <v>0</v>
      </c>
    </row>
    <row r="44" spans="1:8" ht="21.75" thickBot="1" x14ac:dyDescent="0.3">
      <c r="A44" s="1" t="s">
        <v>157</v>
      </c>
      <c r="B44" s="7"/>
      <c r="C44" s="7"/>
      <c r="D44" s="7"/>
      <c r="E44" s="7"/>
      <c r="F44" s="7"/>
      <c r="G44" s="7"/>
      <c r="H44" s="9">
        <f t="shared" si="0"/>
        <v>0</v>
      </c>
    </row>
    <row r="45" spans="1:8" ht="21.75" thickBot="1" x14ac:dyDescent="0.3">
      <c r="A45" s="1" t="s">
        <v>158</v>
      </c>
      <c r="B45" s="7"/>
      <c r="C45" s="7"/>
      <c r="D45" s="7"/>
      <c r="E45" s="7"/>
      <c r="F45" s="7"/>
      <c r="G45" s="7"/>
      <c r="H45" s="9">
        <f t="shared" si="0"/>
        <v>0</v>
      </c>
    </row>
    <row r="46" spans="1:8" ht="21.75" thickBot="1" x14ac:dyDescent="0.3">
      <c r="A46" s="1" t="s">
        <v>159</v>
      </c>
      <c r="B46" s="7"/>
      <c r="C46" s="7"/>
      <c r="D46" s="7"/>
      <c r="E46" s="7"/>
      <c r="F46" s="7"/>
      <c r="G46" s="7"/>
      <c r="H46" s="9">
        <f t="shared" si="0"/>
        <v>0</v>
      </c>
    </row>
    <row r="47" spans="1:8" ht="21.75" thickBot="1" x14ac:dyDescent="0.3">
      <c r="A47" s="1" t="s">
        <v>88</v>
      </c>
      <c r="B47" s="7"/>
      <c r="C47" s="7"/>
      <c r="D47" s="7"/>
      <c r="E47" s="7"/>
      <c r="F47" s="7"/>
      <c r="G47" s="7"/>
      <c r="H47" s="9">
        <f t="shared" si="0"/>
        <v>0</v>
      </c>
    </row>
    <row r="48" spans="1:8" ht="21.75" thickBot="1" x14ac:dyDescent="0.3">
      <c r="A48" s="1" t="s">
        <v>89</v>
      </c>
      <c r="B48" s="7"/>
      <c r="C48" s="7"/>
      <c r="D48" s="7"/>
      <c r="E48" s="7"/>
      <c r="F48" s="7"/>
      <c r="G48" s="7"/>
      <c r="H48" s="9">
        <f t="shared" si="0"/>
        <v>0</v>
      </c>
    </row>
    <row r="49" spans="1:8" ht="21.75" thickBot="1" x14ac:dyDescent="0.3">
      <c r="A49" s="1" t="s">
        <v>160</v>
      </c>
      <c r="B49" s="7"/>
      <c r="C49" s="7"/>
      <c r="D49" s="7"/>
      <c r="E49" s="7"/>
      <c r="F49" s="7"/>
      <c r="G49" s="7"/>
      <c r="H49" s="9">
        <f t="shared" si="0"/>
        <v>0</v>
      </c>
    </row>
    <row r="50" spans="1:8" ht="21.75" thickBot="1" x14ac:dyDescent="0.3">
      <c r="A50" s="1" t="s">
        <v>161</v>
      </c>
      <c r="B50" s="7"/>
      <c r="C50" s="7"/>
      <c r="D50" s="7"/>
      <c r="E50" s="7"/>
      <c r="F50" s="7"/>
      <c r="G50" s="7"/>
      <c r="H50" s="9">
        <f t="shared" si="0"/>
        <v>0</v>
      </c>
    </row>
    <row r="51" spans="1:8" ht="21.75" thickBot="1" x14ac:dyDescent="0.3">
      <c r="A51" s="1" t="s">
        <v>162</v>
      </c>
      <c r="B51" s="7"/>
      <c r="C51" s="7"/>
      <c r="D51" s="7"/>
      <c r="E51" s="7"/>
      <c r="F51" s="7"/>
      <c r="G51" s="7"/>
      <c r="H51" s="9">
        <f t="shared" si="0"/>
        <v>0</v>
      </c>
    </row>
    <row r="52" spans="1:8" ht="21.75" thickBot="1" x14ac:dyDescent="0.3">
      <c r="A52" s="1" t="s">
        <v>163</v>
      </c>
      <c r="B52" s="7"/>
      <c r="C52" s="7"/>
      <c r="D52" s="7"/>
      <c r="E52" s="7"/>
      <c r="F52" s="7"/>
      <c r="G52" s="7"/>
      <c r="H52" s="9">
        <f t="shared" si="0"/>
        <v>0</v>
      </c>
    </row>
    <row r="53" spans="1:8" ht="21.75" thickBot="1" x14ac:dyDescent="0.3">
      <c r="A53" s="1" t="s">
        <v>164</v>
      </c>
      <c r="B53" s="7"/>
      <c r="C53" s="7"/>
      <c r="D53" s="7"/>
      <c r="E53" s="7"/>
      <c r="F53" s="7"/>
      <c r="G53" s="7"/>
      <c r="H53" s="9">
        <f t="shared" si="0"/>
        <v>0</v>
      </c>
    </row>
    <row r="54" spans="1:8" ht="21.75" thickBot="1" x14ac:dyDescent="0.3">
      <c r="A54" s="1" t="s">
        <v>165</v>
      </c>
      <c r="B54" s="7"/>
      <c r="C54" s="7"/>
      <c r="D54" s="7"/>
      <c r="E54" s="7"/>
      <c r="F54" s="7"/>
      <c r="G54" s="7"/>
      <c r="H54" s="9">
        <f t="shared" si="0"/>
        <v>0</v>
      </c>
    </row>
    <row r="55" spans="1:8" ht="21.75" thickBot="1" x14ac:dyDescent="0.3">
      <c r="A55" s="1" t="s">
        <v>68</v>
      </c>
      <c r="B55" s="7"/>
      <c r="C55" s="7"/>
      <c r="D55" s="7"/>
      <c r="E55" s="7"/>
      <c r="F55" s="7"/>
      <c r="G55" s="7"/>
      <c r="H55" s="9">
        <f t="shared" si="0"/>
        <v>0</v>
      </c>
    </row>
    <row r="56" spans="1:8" ht="21.75" thickBot="1" x14ac:dyDescent="0.3">
      <c r="A56" s="1" t="s">
        <v>166</v>
      </c>
      <c r="B56" s="7"/>
      <c r="C56" s="7"/>
      <c r="D56" s="7"/>
      <c r="E56" s="7"/>
      <c r="F56" s="7"/>
      <c r="G56" s="7"/>
      <c r="H56" s="9">
        <f t="shared" si="0"/>
        <v>0</v>
      </c>
    </row>
    <row r="57" spans="1:8" ht="21.75" thickBot="1" x14ac:dyDescent="0.3">
      <c r="A57" s="1" t="s">
        <v>167</v>
      </c>
      <c r="B57" s="7"/>
      <c r="C57" s="7"/>
      <c r="D57" s="7"/>
      <c r="E57" s="7"/>
      <c r="F57" s="7"/>
      <c r="G57" s="7"/>
      <c r="H57" s="9">
        <f t="shared" si="0"/>
        <v>0</v>
      </c>
    </row>
    <row r="58" spans="1:8" ht="21.75" thickBot="1" x14ac:dyDescent="0.3">
      <c r="A58" s="1" t="s">
        <v>168</v>
      </c>
      <c r="B58" s="7"/>
      <c r="C58" s="7"/>
      <c r="D58" s="7"/>
      <c r="E58" s="7"/>
      <c r="F58" s="7"/>
      <c r="G58" s="7"/>
      <c r="H58" s="9">
        <f t="shared" si="0"/>
        <v>0</v>
      </c>
    </row>
    <row r="59" spans="1:8" ht="21.75" thickBot="1" x14ac:dyDescent="0.3">
      <c r="A59" s="1"/>
      <c r="B59" s="7"/>
      <c r="C59" s="7"/>
      <c r="D59" s="7"/>
      <c r="E59" s="7"/>
      <c r="F59" s="7"/>
      <c r="G59" s="7"/>
      <c r="H59" s="9">
        <f t="shared" si="0"/>
        <v>0</v>
      </c>
    </row>
    <row r="60" spans="1:8" ht="21.75" thickBot="1" x14ac:dyDescent="0.3">
      <c r="A60" s="1"/>
      <c r="B60" s="7"/>
      <c r="C60" s="7"/>
      <c r="D60" s="7"/>
      <c r="E60" s="7"/>
      <c r="F60" s="7"/>
      <c r="G60" s="7"/>
      <c r="H60" s="9">
        <f t="shared" si="0"/>
        <v>0</v>
      </c>
    </row>
    <row r="61" spans="1:8" ht="15.75" thickBot="1" x14ac:dyDescent="0.3">
      <c r="A61" s="2" t="s">
        <v>11</v>
      </c>
      <c r="B61" s="8">
        <f>SUM(B20:B60)</f>
        <v>0</v>
      </c>
      <c r="C61" s="8">
        <f t="shared" ref="C61:G61" si="1">SUM(C20:C60)</f>
        <v>0</v>
      </c>
      <c r="D61" s="8">
        <f t="shared" si="1"/>
        <v>0</v>
      </c>
      <c r="E61" s="8">
        <f t="shared" si="1"/>
        <v>0</v>
      </c>
      <c r="F61" s="8">
        <f t="shared" si="1"/>
        <v>0</v>
      </c>
      <c r="G61" s="8">
        <f t="shared" si="1"/>
        <v>0</v>
      </c>
      <c r="H61" s="10">
        <f>SUM(H20:H60)</f>
        <v>0</v>
      </c>
    </row>
    <row r="62" spans="1:8" ht="24.95" customHeight="1" x14ac:dyDescent="0.25">
      <c r="A62" s="27" t="s">
        <v>188</v>
      </c>
      <c r="B62" s="28"/>
      <c r="C62" s="28"/>
      <c r="D62" s="28"/>
      <c r="E62" s="28"/>
      <c r="F62" s="28"/>
      <c r="G62" s="28"/>
      <c r="H62" s="28"/>
    </row>
    <row r="63" spans="1:8" ht="24.95" customHeight="1" x14ac:dyDescent="0.25">
      <c r="A63" s="29"/>
      <c r="B63" s="29"/>
      <c r="C63" s="29"/>
      <c r="D63" s="29"/>
      <c r="E63" s="29"/>
      <c r="F63" s="29"/>
      <c r="G63" s="29"/>
      <c r="H63" s="29"/>
    </row>
    <row r="64" spans="1:8" ht="24.95" customHeight="1" x14ac:dyDescent="0.25">
      <c r="A64" s="29"/>
      <c r="B64" s="29"/>
      <c r="C64" s="29"/>
      <c r="D64" s="29"/>
      <c r="E64" s="29"/>
      <c r="F64" s="29"/>
      <c r="G64" s="29"/>
      <c r="H64" s="29"/>
    </row>
  </sheetData>
  <mergeCells count="6">
    <mergeCell ref="A62:H64"/>
    <mergeCell ref="A15:H15"/>
    <mergeCell ref="A17:C17"/>
    <mergeCell ref="D17:H17"/>
    <mergeCell ref="A18:E18"/>
    <mergeCell ref="F18:H18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0A6F5-5B1C-49A1-A76D-93BAE2BCCBB1}">
  <dimension ref="A15:H35"/>
  <sheetViews>
    <sheetView showZeros="0" topLeftCell="A4" zoomScaleNormal="100" workbookViewId="0">
      <selection activeCell="M20" sqref="M20"/>
    </sheetView>
  </sheetViews>
  <sheetFormatPr defaultRowHeight="15" x14ac:dyDescent="0.25"/>
  <cols>
    <col min="1" max="1" width="49.7109375" bestFit="1" customWidth="1"/>
    <col min="8" max="8" width="10.140625" bestFit="1" customWidth="1"/>
  </cols>
  <sheetData>
    <row r="15" spans="1:8" ht="26.25" x14ac:dyDescent="0.4">
      <c r="A15" s="19" t="s">
        <v>169</v>
      </c>
      <c r="B15" s="19"/>
      <c r="C15" s="19"/>
      <c r="D15" s="19"/>
      <c r="E15" s="19"/>
      <c r="F15" s="19"/>
      <c r="G15" s="19"/>
      <c r="H15" s="19"/>
    </row>
    <row r="17" spans="1:8" ht="18.75" x14ac:dyDescent="0.3">
      <c r="A17" s="20" t="s">
        <v>0</v>
      </c>
      <c r="B17" s="21"/>
      <c r="C17" s="22"/>
      <c r="D17" s="14">
        <v>3</v>
      </c>
      <c r="E17" s="3" t="s">
        <v>6</v>
      </c>
      <c r="F17" s="14">
        <v>2</v>
      </c>
      <c r="G17" s="3" t="s">
        <v>1</v>
      </c>
      <c r="H17" s="3">
        <f ca="1">YEAR(NOW())</f>
        <v>2026</v>
      </c>
    </row>
    <row r="19" spans="1:8" ht="68.25" thickBot="1" x14ac:dyDescent="0.3">
      <c r="A19" s="11" t="s">
        <v>14</v>
      </c>
      <c r="B19" s="5" t="s">
        <v>4</v>
      </c>
      <c r="C19" s="5" t="s">
        <v>5</v>
      </c>
      <c r="D19" s="5" t="s">
        <v>6</v>
      </c>
      <c r="E19" s="5" t="s">
        <v>7</v>
      </c>
      <c r="F19" s="5" t="s">
        <v>8</v>
      </c>
      <c r="G19" s="5" t="s">
        <v>9</v>
      </c>
      <c r="H19" s="6" t="s">
        <v>15</v>
      </c>
    </row>
    <row r="20" spans="1:8" ht="21.75" thickBot="1" x14ac:dyDescent="0.3">
      <c r="A20" s="1" t="s">
        <v>16</v>
      </c>
      <c r="B20" s="7">
        <f>+'OLV Elshout'!B41</f>
        <v>0</v>
      </c>
      <c r="C20" s="7">
        <f>+'OLV Elshout'!C41</f>
        <v>0</v>
      </c>
      <c r="D20" s="7">
        <f>+'OLV Elshout'!D41</f>
        <v>0</v>
      </c>
      <c r="E20" s="7">
        <f>+'OLV Elshout'!E41</f>
        <v>0</v>
      </c>
      <c r="F20" s="7">
        <f>+'OLV Elshout'!F41</f>
        <v>0</v>
      </c>
      <c r="G20" s="7">
        <f>+'OLV Elshout'!G41</f>
        <v>0</v>
      </c>
      <c r="H20" s="9">
        <f t="shared" ref="H20:H31" si="0">(+B20+C20+E20+F20+G20)*Senior+D20*Jeugd</f>
        <v>0</v>
      </c>
    </row>
    <row r="21" spans="1:8" ht="21.75" thickBot="1" x14ac:dyDescent="0.3">
      <c r="A21" s="1" t="s">
        <v>17</v>
      </c>
      <c r="B21" s="7">
        <f>+Genderen!B41</f>
        <v>0</v>
      </c>
      <c r="C21" s="7">
        <f>+Genderen!C41</f>
        <v>0</v>
      </c>
      <c r="D21" s="7">
        <f>+Genderen!D41</f>
        <v>0</v>
      </c>
      <c r="E21" s="7">
        <f>+Genderen!E41</f>
        <v>0</v>
      </c>
      <c r="F21" s="7">
        <f>+Genderen!F41</f>
        <v>0</v>
      </c>
      <c r="G21" s="7">
        <f>+Genderen!G41</f>
        <v>0</v>
      </c>
      <c r="H21" s="9">
        <f t="shared" si="0"/>
        <v>0</v>
      </c>
    </row>
    <row r="22" spans="1:8" ht="21.75" thickBot="1" x14ac:dyDescent="0.3">
      <c r="A22" s="1" t="s">
        <v>18</v>
      </c>
      <c r="B22" s="7">
        <f>+'Juliana Vlijmen'!B41</f>
        <v>0</v>
      </c>
      <c r="C22" s="7">
        <f>+'Juliana Vlijmen'!C41</f>
        <v>0</v>
      </c>
      <c r="D22" s="7">
        <f>+'Juliana Vlijmen'!D41</f>
        <v>0</v>
      </c>
      <c r="E22" s="7">
        <f>+'Juliana Vlijmen'!E41</f>
        <v>0</v>
      </c>
      <c r="F22" s="7">
        <f>+'Juliana Vlijmen'!F41</f>
        <v>0</v>
      </c>
      <c r="G22" s="7">
        <f>+'Juliana Vlijmen'!G41</f>
        <v>0</v>
      </c>
      <c r="H22" s="9">
        <f t="shared" si="0"/>
        <v>0</v>
      </c>
    </row>
    <row r="23" spans="1:8" ht="21.75" thickBot="1" x14ac:dyDescent="0.3">
      <c r="A23" s="1" t="s">
        <v>19</v>
      </c>
      <c r="B23" s="7">
        <f>+Haarsteeg!B41</f>
        <v>0</v>
      </c>
      <c r="C23" s="7">
        <f>+Haarsteeg!C41</f>
        <v>0</v>
      </c>
      <c r="D23" s="7">
        <f>+Haarsteeg!D41</f>
        <v>0</v>
      </c>
      <c r="E23" s="7">
        <f>+Haarsteeg!E41</f>
        <v>0</v>
      </c>
      <c r="F23" s="7">
        <f>+Haarsteeg!F41</f>
        <v>0</v>
      </c>
      <c r="G23" s="7">
        <f>+Haarsteeg!G41</f>
        <v>0</v>
      </c>
      <c r="H23" s="9">
        <f t="shared" si="0"/>
        <v>0</v>
      </c>
    </row>
    <row r="24" spans="1:8" ht="21.75" thickBot="1" x14ac:dyDescent="0.3">
      <c r="A24" s="1" t="s">
        <v>21</v>
      </c>
      <c r="B24" s="7">
        <f>+'Barbara OLV'!B41</f>
        <v>0</v>
      </c>
      <c r="C24" s="7">
        <f>+'Barbara OLV'!C41</f>
        <v>0</v>
      </c>
      <c r="D24" s="7">
        <f>+'Barbara OLV'!D41</f>
        <v>0</v>
      </c>
      <c r="E24" s="7">
        <f>+'Barbara OLV'!E41</f>
        <v>0</v>
      </c>
      <c r="F24" s="7">
        <f>+'Barbara OLV'!F41</f>
        <v>0</v>
      </c>
      <c r="G24" s="7">
        <f>+'Barbara OLV'!G41</f>
        <v>0</v>
      </c>
      <c r="H24" s="9">
        <f t="shared" si="0"/>
        <v>0</v>
      </c>
    </row>
    <row r="25" spans="1:8" ht="21.75" thickBot="1" x14ac:dyDescent="0.3">
      <c r="A25" s="1" t="s">
        <v>22</v>
      </c>
      <c r="B25" s="7">
        <f>+Blasius!B41</f>
        <v>0</v>
      </c>
      <c r="C25" s="7">
        <f>+Blasius!C41</f>
        <v>0</v>
      </c>
      <c r="D25" s="7">
        <f>+Blasius!D41</f>
        <v>0</v>
      </c>
      <c r="E25" s="7">
        <f>+Blasius!E41</f>
        <v>0</v>
      </c>
      <c r="F25" s="7">
        <f>+Blasius!F41</f>
        <v>0</v>
      </c>
      <c r="G25" s="7">
        <f>+Blasius!G41</f>
        <v>0</v>
      </c>
      <c r="H25" s="9">
        <f t="shared" si="0"/>
        <v>0</v>
      </c>
    </row>
    <row r="26" spans="1:8" ht="21.75" thickBot="1" x14ac:dyDescent="0.3">
      <c r="A26" s="1" t="s">
        <v>20</v>
      </c>
      <c r="B26" s="7">
        <f>+Herpt!B41</f>
        <v>0</v>
      </c>
      <c r="C26" s="7">
        <f>+Herpt!C41</f>
        <v>0</v>
      </c>
      <c r="D26" s="7">
        <f>+Herpt!D41</f>
        <v>0</v>
      </c>
      <c r="E26" s="7">
        <f>+Herpt!E41</f>
        <v>0</v>
      </c>
      <c r="F26" s="7">
        <f>+Herpt!F41</f>
        <v>0</v>
      </c>
      <c r="G26" s="7">
        <f>+Herpt!G41</f>
        <v>0</v>
      </c>
      <c r="H26" s="9">
        <f t="shared" si="0"/>
        <v>0</v>
      </c>
    </row>
    <row r="27" spans="1:8" ht="21.75" thickBot="1" x14ac:dyDescent="0.3">
      <c r="A27" s="1" t="s">
        <v>23</v>
      </c>
      <c r="B27" s="7">
        <f>+'Catharina Vlijmen'!B41</f>
        <v>0</v>
      </c>
      <c r="C27" s="7">
        <f>+'Catharina Vlijmen'!C41</f>
        <v>0</v>
      </c>
      <c r="D27" s="7">
        <f>+'Catharina Vlijmen'!D41</f>
        <v>0</v>
      </c>
      <c r="E27" s="7">
        <f>+'Catharina Vlijmen'!E41</f>
        <v>0</v>
      </c>
      <c r="F27" s="7">
        <f>+'Catharina Vlijmen'!F41</f>
        <v>0</v>
      </c>
      <c r="G27" s="7">
        <f>+'Catharina Vlijmen'!G41</f>
        <v>0</v>
      </c>
      <c r="H27" s="9">
        <f t="shared" si="0"/>
        <v>0</v>
      </c>
    </row>
    <row r="28" spans="1:8" ht="21.75" thickBot="1" x14ac:dyDescent="0.3">
      <c r="A28" s="1" t="s">
        <v>25</v>
      </c>
      <c r="B28" s="7">
        <f>+Drunen!B41</f>
        <v>0</v>
      </c>
      <c r="C28" s="7">
        <f>+Drunen!C41</f>
        <v>0</v>
      </c>
      <c r="D28" s="7">
        <f>+Drunen!D41</f>
        <v>0</v>
      </c>
      <c r="E28" s="7">
        <f>+Drunen!E41</f>
        <v>0</v>
      </c>
      <c r="F28" s="7">
        <f>+Drunen!F41</f>
        <v>0</v>
      </c>
      <c r="G28" s="7">
        <f>+Drunen!G41</f>
        <v>0</v>
      </c>
      <c r="H28" s="9">
        <f t="shared" si="0"/>
        <v>0</v>
      </c>
    </row>
    <row r="29" spans="1:8" ht="21.75" thickBot="1" x14ac:dyDescent="0.3">
      <c r="A29" s="1" t="s">
        <v>24</v>
      </c>
      <c r="B29" s="7">
        <f>+Heesbeen!B41</f>
        <v>0</v>
      </c>
      <c r="C29" s="7">
        <f>+Heesbeen!C41</f>
        <v>0</v>
      </c>
      <c r="D29" s="7">
        <f>+Heesbeen!D41</f>
        <v>0</v>
      </c>
      <c r="E29" s="7">
        <f>+Heesbeen!E41</f>
        <v>0</v>
      </c>
      <c r="F29" s="7">
        <f>+Heesbeen!F41</f>
        <v>0</v>
      </c>
      <c r="G29" s="7">
        <f>+Heesbeen!G41</f>
        <v>0</v>
      </c>
      <c r="H29" s="9">
        <f t="shared" si="0"/>
        <v>0</v>
      </c>
    </row>
    <row r="30" spans="1:8" ht="21.75" thickBot="1" x14ac:dyDescent="0.3">
      <c r="A30" s="1" t="s">
        <v>37</v>
      </c>
      <c r="B30" s="7">
        <f>+'Joris Nieuwkuijk'!B61</f>
        <v>0</v>
      </c>
      <c r="C30" s="7">
        <f>+'Joris Nieuwkuijk'!C61</f>
        <v>0</v>
      </c>
      <c r="D30" s="7">
        <f>+'Joris Nieuwkuijk'!D61</f>
        <v>0</v>
      </c>
      <c r="E30" s="7">
        <f>+'Joris Nieuwkuijk'!E61</f>
        <v>0</v>
      </c>
      <c r="F30" s="7">
        <f>+'Joris Nieuwkuijk'!F61</f>
        <v>0</v>
      </c>
      <c r="G30" s="7">
        <f>+'Joris Nieuwkuijk'!G61</f>
        <v>0</v>
      </c>
      <c r="H30" s="9">
        <f t="shared" si="0"/>
        <v>0</v>
      </c>
    </row>
    <row r="31" spans="1:8" ht="21.75" thickBot="1" x14ac:dyDescent="0.3">
      <c r="A31" s="1"/>
      <c r="B31" s="7"/>
      <c r="C31" s="7"/>
      <c r="D31" s="7"/>
      <c r="E31" s="7"/>
      <c r="F31" s="7"/>
      <c r="G31" s="7"/>
      <c r="H31" s="9">
        <f t="shared" si="0"/>
        <v>0</v>
      </c>
    </row>
    <row r="32" spans="1:8" ht="15.75" thickBot="1" x14ac:dyDescent="0.3">
      <c r="A32" s="2" t="s">
        <v>11</v>
      </c>
      <c r="B32" s="8">
        <f t="shared" ref="B32:H32" si="1">SUM(B20:B31)</f>
        <v>0</v>
      </c>
      <c r="C32" s="8">
        <f t="shared" si="1"/>
        <v>0</v>
      </c>
      <c r="D32" s="8">
        <f t="shared" si="1"/>
        <v>0</v>
      </c>
      <c r="E32" s="8">
        <f t="shared" si="1"/>
        <v>0</v>
      </c>
      <c r="F32" s="8">
        <f t="shared" si="1"/>
        <v>0</v>
      </c>
      <c r="G32" s="8">
        <f t="shared" si="1"/>
        <v>0</v>
      </c>
      <c r="H32" s="10">
        <f t="shared" si="1"/>
        <v>0</v>
      </c>
    </row>
    <row r="33" spans="1:8" ht="24.95" customHeight="1" x14ac:dyDescent="0.25">
      <c r="A33" s="23" t="s">
        <v>187</v>
      </c>
      <c r="B33" s="24"/>
      <c r="C33" s="24"/>
      <c r="D33" s="24"/>
      <c r="E33" s="24"/>
      <c r="F33" s="24"/>
      <c r="G33" s="24"/>
      <c r="H33" s="24"/>
    </row>
    <row r="34" spans="1:8" ht="24.95" customHeight="1" x14ac:dyDescent="0.25">
      <c r="A34" s="25"/>
      <c r="B34" s="25"/>
      <c r="C34" s="25"/>
      <c r="D34" s="25"/>
      <c r="E34" s="25"/>
      <c r="F34" s="25"/>
      <c r="G34" s="25"/>
      <c r="H34" s="25"/>
    </row>
    <row r="35" spans="1:8" ht="24.95" customHeight="1" x14ac:dyDescent="0.45">
      <c r="A35" s="26" t="s">
        <v>189</v>
      </c>
      <c r="B35" s="26"/>
      <c r="C35" s="26"/>
      <c r="D35" s="26"/>
      <c r="E35" s="26"/>
      <c r="F35" s="26"/>
      <c r="G35" s="26"/>
      <c r="H35" s="26"/>
    </row>
  </sheetData>
  <mergeCells count="4">
    <mergeCell ref="A15:H15"/>
    <mergeCell ref="A17:C17"/>
    <mergeCell ref="A33:H34"/>
    <mergeCell ref="A35:H35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18C0F-9084-4724-A08A-A52C28291222}">
  <sheetPr>
    <pageSetUpPr fitToPage="1"/>
  </sheetPr>
  <dimension ref="A15:H44"/>
  <sheetViews>
    <sheetView showZeros="0" zoomScaleNormal="100" workbookViewId="0">
      <selection activeCell="B20" sqref="B20:G20"/>
    </sheetView>
  </sheetViews>
  <sheetFormatPr defaultRowHeight="15" x14ac:dyDescent="0.25"/>
  <cols>
    <col min="1" max="1" width="37.5703125" customWidth="1"/>
    <col min="8" max="8" width="10.140625" bestFit="1" customWidth="1"/>
  </cols>
  <sheetData>
    <row r="15" spans="1:8" ht="26.25" x14ac:dyDescent="0.4">
      <c r="A15" s="19" t="s">
        <v>13</v>
      </c>
      <c r="B15" s="19"/>
      <c r="C15" s="19"/>
      <c r="D15" s="19"/>
      <c r="E15" s="19"/>
      <c r="F15" s="19"/>
      <c r="G15" s="19"/>
      <c r="H15" s="19"/>
    </row>
    <row r="17" spans="1:8" ht="26.25" x14ac:dyDescent="0.4">
      <c r="A17" s="30" t="s">
        <v>2</v>
      </c>
      <c r="B17" s="31"/>
      <c r="C17" s="32"/>
      <c r="D17" s="33" t="str">
        <f>+Totaal!A20</f>
        <v>Onze Lieve Vrouwe schuts Elshout</v>
      </c>
      <c r="E17" s="34"/>
      <c r="F17" s="34"/>
      <c r="G17" s="34"/>
      <c r="H17" s="35"/>
    </row>
    <row r="18" spans="1:8" ht="22.5" x14ac:dyDescent="0.25">
      <c r="A18" s="36" t="s">
        <v>12</v>
      </c>
      <c r="B18" s="36"/>
      <c r="C18" s="36"/>
      <c r="D18" s="36"/>
      <c r="E18" s="36"/>
      <c r="F18" s="37"/>
      <c r="G18" s="38"/>
      <c r="H18" s="38"/>
    </row>
    <row r="19" spans="1:8" ht="68.25" thickBot="1" x14ac:dyDescent="0.3">
      <c r="A19" s="4" t="s">
        <v>3</v>
      </c>
      <c r="B19" s="5" t="s">
        <v>4</v>
      </c>
      <c r="C19" s="5" t="s">
        <v>5</v>
      </c>
      <c r="D19" s="5" t="s">
        <v>6</v>
      </c>
      <c r="E19" s="5" t="s">
        <v>7</v>
      </c>
      <c r="F19" s="5" t="s">
        <v>8</v>
      </c>
      <c r="G19" s="5" t="s">
        <v>9</v>
      </c>
      <c r="H19" s="6" t="s">
        <v>10</v>
      </c>
    </row>
    <row r="20" spans="1:8" ht="21.75" thickBot="1" x14ac:dyDescent="0.3">
      <c r="A20" s="1" t="s">
        <v>26</v>
      </c>
      <c r="B20" s="7"/>
      <c r="C20" s="7"/>
      <c r="D20" s="7"/>
      <c r="E20" s="7"/>
      <c r="F20" s="7"/>
      <c r="G20" s="7"/>
      <c r="H20" s="9">
        <f t="shared" ref="H20:H40" si="0">(+B20+C20+E20+F20+G20)*Senior+D20*Jeugd</f>
        <v>0</v>
      </c>
    </row>
    <row r="21" spans="1:8" ht="21.75" thickBot="1" x14ac:dyDescent="0.3">
      <c r="A21" s="1" t="s">
        <v>27</v>
      </c>
      <c r="B21" s="7"/>
      <c r="C21" s="7"/>
      <c r="D21" s="7"/>
      <c r="E21" s="7"/>
      <c r="F21" s="7"/>
      <c r="G21" s="7"/>
      <c r="H21" s="9">
        <f t="shared" si="0"/>
        <v>0</v>
      </c>
    </row>
    <row r="22" spans="1:8" ht="21.75" thickBot="1" x14ac:dyDescent="0.3">
      <c r="A22" s="1" t="s">
        <v>28</v>
      </c>
      <c r="B22" s="7"/>
      <c r="C22" s="7"/>
      <c r="D22" s="7"/>
      <c r="E22" s="7"/>
      <c r="F22" s="7"/>
      <c r="G22" s="7"/>
      <c r="H22" s="9">
        <f t="shared" si="0"/>
        <v>0</v>
      </c>
    </row>
    <row r="23" spans="1:8" ht="21.75" thickBot="1" x14ac:dyDescent="0.3">
      <c r="A23" s="1" t="s">
        <v>29</v>
      </c>
      <c r="B23" s="7"/>
      <c r="C23" s="7"/>
      <c r="D23" s="7"/>
      <c r="E23" s="7"/>
      <c r="F23" s="7"/>
      <c r="G23" s="7"/>
      <c r="H23" s="9">
        <f t="shared" si="0"/>
        <v>0</v>
      </c>
    </row>
    <row r="24" spans="1:8" ht="21.75" thickBot="1" x14ac:dyDescent="0.3">
      <c r="A24" s="1" t="s">
        <v>30</v>
      </c>
      <c r="B24" s="7"/>
      <c r="C24" s="7"/>
      <c r="D24" s="7"/>
      <c r="E24" s="7"/>
      <c r="F24" s="7"/>
      <c r="G24" s="7"/>
      <c r="H24" s="9">
        <f t="shared" si="0"/>
        <v>0</v>
      </c>
    </row>
    <row r="25" spans="1:8" ht="21.75" thickBot="1" x14ac:dyDescent="0.3">
      <c r="A25" s="1" t="s">
        <v>31</v>
      </c>
      <c r="B25" s="7"/>
      <c r="C25" s="7"/>
      <c r="D25" s="7"/>
      <c r="E25" s="7"/>
      <c r="F25" s="7"/>
      <c r="G25" s="7"/>
      <c r="H25" s="9">
        <f t="shared" si="0"/>
        <v>0</v>
      </c>
    </row>
    <row r="26" spans="1:8" ht="21.75" thickBot="1" x14ac:dyDescent="0.3">
      <c r="A26" s="1" t="s">
        <v>32</v>
      </c>
      <c r="B26" s="7"/>
      <c r="C26" s="7"/>
      <c r="D26" s="7"/>
      <c r="E26" s="7"/>
      <c r="F26" s="7"/>
      <c r="G26" s="7"/>
      <c r="H26" s="9">
        <f t="shared" si="0"/>
        <v>0</v>
      </c>
    </row>
    <row r="27" spans="1:8" ht="21.75" thickBot="1" x14ac:dyDescent="0.3">
      <c r="A27" s="1" t="s">
        <v>33</v>
      </c>
      <c r="B27" s="7"/>
      <c r="C27" s="7"/>
      <c r="D27" s="7"/>
      <c r="E27" s="7"/>
      <c r="F27" s="7"/>
      <c r="G27" s="7"/>
      <c r="H27" s="9">
        <f t="shared" si="0"/>
        <v>0</v>
      </c>
    </row>
    <row r="28" spans="1:8" ht="21.75" thickBot="1" x14ac:dyDescent="0.3">
      <c r="A28" s="1" t="s">
        <v>34</v>
      </c>
      <c r="B28" s="7"/>
      <c r="C28" s="7"/>
      <c r="D28" s="7"/>
      <c r="E28" s="7"/>
      <c r="F28" s="7"/>
      <c r="G28" s="7"/>
      <c r="H28" s="9">
        <f t="shared" si="0"/>
        <v>0</v>
      </c>
    </row>
    <row r="29" spans="1:8" ht="21.75" thickBot="1" x14ac:dyDescent="0.3">
      <c r="A29" s="1" t="s">
        <v>35</v>
      </c>
      <c r="B29" s="7"/>
      <c r="C29" s="7"/>
      <c r="D29" s="7"/>
      <c r="E29" s="7"/>
      <c r="F29" s="7"/>
      <c r="G29" s="7"/>
      <c r="H29" s="9">
        <f t="shared" si="0"/>
        <v>0</v>
      </c>
    </row>
    <row r="30" spans="1:8" ht="21.75" thickBot="1" x14ac:dyDescent="0.3">
      <c r="A30" s="1" t="s">
        <v>36</v>
      </c>
      <c r="B30" s="7"/>
      <c r="C30" s="7"/>
      <c r="D30" s="7"/>
      <c r="E30" s="7"/>
      <c r="F30" s="7"/>
      <c r="G30" s="7"/>
      <c r="H30" s="9">
        <f t="shared" si="0"/>
        <v>0</v>
      </c>
    </row>
    <row r="31" spans="1:8" ht="21.75" thickBot="1" x14ac:dyDescent="0.3">
      <c r="A31" s="1"/>
      <c r="B31" s="7"/>
      <c r="C31" s="7"/>
      <c r="D31" s="7"/>
      <c r="E31" s="7"/>
      <c r="F31" s="7"/>
      <c r="G31" s="7"/>
      <c r="H31" s="9">
        <f t="shared" si="0"/>
        <v>0</v>
      </c>
    </row>
    <row r="32" spans="1:8" ht="21.75" thickBot="1" x14ac:dyDescent="0.3">
      <c r="A32" s="1"/>
      <c r="B32" s="7"/>
      <c r="C32" s="7"/>
      <c r="D32" s="7"/>
      <c r="E32" s="7"/>
      <c r="F32" s="7"/>
      <c r="G32" s="7"/>
      <c r="H32" s="9">
        <f t="shared" si="0"/>
        <v>0</v>
      </c>
    </row>
    <row r="33" spans="1:8" ht="21.75" thickBot="1" x14ac:dyDescent="0.3">
      <c r="A33" s="1"/>
      <c r="B33" s="7"/>
      <c r="C33" s="7"/>
      <c r="D33" s="7"/>
      <c r="E33" s="7"/>
      <c r="F33" s="7"/>
      <c r="G33" s="7"/>
      <c r="H33" s="9">
        <f t="shared" si="0"/>
        <v>0</v>
      </c>
    </row>
    <row r="34" spans="1:8" ht="21.75" thickBot="1" x14ac:dyDescent="0.3">
      <c r="A34" s="1"/>
      <c r="B34" s="7"/>
      <c r="C34" s="7"/>
      <c r="D34" s="7"/>
      <c r="E34" s="7"/>
      <c r="F34" s="7"/>
      <c r="G34" s="7"/>
      <c r="H34" s="9">
        <f t="shared" si="0"/>
        <v>0</v>
      </c>
    </row>
    <row r="35" spans="1:8" ht="21.75" thickBot="1" x14ac:dyDescent="0.3">
      <c r="A35" s="1"/>
      <c r="B35" s="7"/>
      <c r="C35" s="7"/>
      <c r="D35" s="7"/>
      <c r="E35" s="7"/>
      <c r="F35" s="7"/>
      <c r="G35" s="7"/>
      <c r="H35" s="9">
        <f t="shared" si="0"/>
        <v>0</v>
      </c>
    </row>
    <row r="36" spans="1:8" ht="21.75" thickBot="1" x14ac:dyDescent="0.3">
      <c r="A36" s="1"/>
      <c r="B36" s="7"/>
      <c r="C36" s="7"/>
      <c r="D36" s="7"/>
      <c r="E36" s="7"/>
      <c r="F36" s="7"/>
      <c r="G36" s="7"/>
      <c r="H36" s="9">
        <f t="shared" si="0"/>
        <v>0</v>
      </c>
    </row>
    <row r="37" spans="1:8" ht="21.75" thickBot="1" x14ac:dyDescent="0.3">
      <c r="A37" s="1"/>
      <c r="B37" s="7"/>
      <c r="C37" s="7"/>
      <c r="D37" s="7"/>
      <c r="E37" s="7"/>
      <c r="F37" s="7"/>
      <c r="G37" s="7"/>
      <c r="H37" s="9">
        <f t="shared" si="0"/>
        <v>0</v>
      </c>
    </row>
    <row r="38" spans="1:8" ht="21.75" thickBot="1" x14ac:dyDescent="0.3">
      <c r="A38" s="1"/>
      <c r="B38" s="7"/>
      <c r="C38" s="7"/>
      <c r="D38" s="7"/>
      <c r="E38" s="7"/>
      <c r="F38" s="7"/>
      <c r="G38" s="7"/>
      <c r="H38" s="9">
        <f t="shared" si="0"/>
        <v>0</v>
      </c>
    </row>
    <row r="39" spans="1:8" ht="21.75" thickBot="1" x14ac:dyDescent="0.3">
      <c r="A39" s="1"/>
      <c r="B39" s="7"/>
      <c r="C39" s="7"/>
      <c r="D39" s="7"/>
      <c r="E39" s="7"/>
      <c r="F39" s="7"/>
      <c r="G39" s="7"/>
      <c r="H39" s="9">
        <f t="shared" si="0"/>
        <v>0</v>
      </c>
    </row>
    <row r="40" spans="1:8" ht="21.75" thickBot="1" x14ac:dyDescent="0.3">
      <c r="A40" s="1"/>
      <c r="B40" s="7"/>
      <c r="C40" s="7"/>
      <c r="D40" s="7"/>
      <c r="E40" s="7"/>
      <c r="F40" s="7"/>
      <c r="G40" s="7"/>
      <c r="H40" s="9">
        <f t="shared" si="0"/>
        <v>0</v>
      </c>
    </row>
    <row r="41" spans="1:8" ht="15.75" thickBot="1" x14ac:dyDescent="0.3">
      <c r="A41" s="2" t="s">
        <v>11</v>
      </c>
      <c r="B41" s="8">
        <f>SUM(B20:B40)</f>
        <v>0</v>
      </c>
      <c r="C41" s="8">
        <f t="shared" ref="C41:G41" si="1">SUM(C20:C40)</f>
        <v>0</v>
      </c>
      <c r="D41" s="8">
        <f t="shared" si="1"/>
        <v>0</v>
      </c>
      <c r="E41" s="8">
        <f t="shared" si="1"/>
        <v>0</v>
      </c>
      <c r="F41" s="8">
        <f t="shared" si="1"/>
        <v>0</v>
      </c>
      <c r="G41" s="8">
        <f t="shared" si="1"/>
        <v>0</v>
      </c>
      <c r="H41" s="10">
        <f>SUM(H20:H40)</f>
        <v>0</v>
      </c>
    </row>
    <row r="42" spans="1:8" ht="24.95" customHeight="1" x14ac:dyDescent="0.25">
      <c r="A42" s="27" t="s">
        <v>188</v>
      </c>
      <c r="B42" s="28"/>
      <c r="C42" s="28"/>
      <c r="D42" s="28"/>
      <c r="E42" s="28"/>
      <c r="F42" s="28"/>
      <c r="G42" s="28"/>
      <c r="H42" s="28"/>
    </row>
    <row r="43" spans="1:8" ht="24.95" customHeight="1" x14ac:dyDescent="0.25">
      <c r="A43" s="29"/>
      <c r="B43" s="29"/>
      <c r="C43" s="29"/>
      <c r="D43" s="29"/>
      <c r="E43" s="29"/>
      <c r="F43" s="29"/>
      <c r="G43" s="29"/>
      <c r="H43" s="29"/>
    </row>
    <row r="44" spans="1:8" ht="24.95" customHeight="1" x14ac:dyDescent="0.25">
      <c r="A44" s="29"/>
      <c r="B44" s="29"/>
      <c r="C44" s="29"/>
      <c r="D44" s="29"/>
      <c r="E44" s="29"/>
      <c r="F44" s="29"/>
      <c r="G44" s="29"/>
      <c r="H44" s="29"/>
    </row>
  </sheetData>
  <mergeCells count="6">
    <mergeCell ref="A42:H44"/>
    <mergeCell ref="A15:H15"/>
    <mergeCell ref="A17:C17"/>
    <mergeCell ref="D17:H17"/>
    <mergeCell ref="A18:E18"/>
    <mergeCell ref="F18:H18"/>
  </mergeCells>
  <pageMargins left="0.7" right="0.7" top="0.75" bottom="0.75" header="0.3" footer="0.3"/>
  <pageSetup paperSize="9" scale="7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C34DF-607D-471A-AE3F-341D21440BFA}">
  <sheetPr>
    <pageSetUpPr fitToPage="1"/>
  </sheetPr>
  <dimension ref="A15:H44"/>
  <sheetViews>
    <sheetView showZeros="0" topLeftCell="A2" zoomScaleNormal="100" workbookViewId="0">
      <selection activeCell="H20" sqref="H20"/>
    </sheetView>
  </sheetViews>
  <sheetFormatPr defaultRowHeight="15" x14ac:dyDescent="0.25"/>
  <cols>
    <col min="1" max="1" width="37.5703125" customWidth="1"/>
    <col min="8" max="8" width="10.140625" bestFit="1" customWidth="1"/>
  </cols>
  <sheetData>
    <row r="15" spans="1:8" ht="26.25" x14ac:dyDescent="0.4">
      <c r="A15" s="19" t="s">
        <v>13</v>
      </c>
      <c r="B15" s="19"/>
      <c r="C15" s="19"/>
      <c r="D15" s="19"/>
      <c r="E15" s="19"/>
      <c r="F15" s="19"/>
      <c r="G15" s="19"/>
      <c r="H15" s="19"/>
    </row>
    <row r="17" spans="1:8" ht="26.25" x14ac:dyDescent="0.4">
      <c r="A17" s="30" t="s">
        <v>2</v>
      </c>
      <c r="B17" s="31"/>
      <c r="C17" s="32"/>
      <c r="D17" s="33" t="str">
        <f>+Totaal!A21</f>
        <v>S.S.V. de Zwaan Genderen</v>
      </c>
      <c r="E17" s="34"/>
      <c r="F17" s="34"/>
      <c r="G17" s="34"/>
      <c r="H17" s="35"/>
    </row>
    <row r="18" spans="1:8" ht="22.5" x14ac:dyDescent="0.25">
      <c r="A18" s="36" t="s">
        <v>12</v>
      </c>
      <c r="B18" s="36"/>
      <c r="C18" s="36"/>
      <c r="D18" s="36"/>
      <c r="E18" s="36"/>
      <c r="F18" s="37"/>
      <c r="G18" s="38"/>
      <c r="H18" s="38"/>
    </row>
    <row r="19" spans="1:8" ht="68.25" thickBot="1" x14ac:dyDescent="0.3">
      <c r="A19" s="4" t="s">
        <v>3</v>
      </c>
      <c r="B19" s="5" t="s">
        <v>4</v>
      </c>
      <c r="C19" s="5" t="s">
        <v>5</v>
      </c>
      <c r="D19" s="5" t="s">
        <v>6</v>
      </c>
      <c r="E19" s="5" t="s">
        <v>7</v>
      </c>
      <c r="F19" s="5" t="s">
        <v>8</v>
      </c>
      <c r="G19" s="5" t="s">
        <v>9</v>
      </c>
      <c r="H19" s="6" t="s">
        <v>10</v>
      </c>
    </row>
    <row r="20" spans="1:8" ht="21.75" thickBot="1" x14ac:dyDescent="0.3">
      <c r="A20" s="1" t="s">
        <v>50</v>
      </c>
      <c r="B20" s="7"/>
      <c r="C20" s="7"/>
      <c r="D20" s="7"/>
      <c r="E20" s="7"/>
      <c r="F20" s="7"/>
      <c r="G20" s="7"/>
      <c r="H20" s="9">
        <f t="shared" ref="H20:H40" si="0">(+B20+C20+E20+F20+G20)*Senior+D20*Jeugd</f>
        <v>0</v>
      </c>
    </row>
    <row r="21" spans="1:8" ht="21.75" thickBot="1" x14ac:dyDescent="0.3">
      <c r="A21" s="1" t="s">
        <v>51</v>
      </c>
      <c r="B21" s="7"/>
      <c r="C21" s="7"/>
      <c r="D21" s="7"/>
      <c r="E21" s="7"/>
      <c r="F21" s="7"/>
      <c r="G21" s="7"/>
      <c r="H21" s="9">
        <f t="shared" si="0"/>
        <v>0</v>
      </c>
    </row>
    <row r="22" spans="1:8" ht="21.75" thickBot="1" x14ac:dyDescent="0.3">
      <c r="A22" s="1" t="s">
        <v>52</v>
      </c>
      <c r="B22" s="7"/>
      <c r="C22" s="7"/>
      <c r="D22" s="7"/>
      <c r="E22" s="7"/>
      <c r="F22" s="7"/>
      <c r="G22" s="7"/>
      <c r="H22" s="9">
        <f t="shared" si="0"/>
        <v>0</v>
      </c>
    </row>
    <row r="23" spans="1:8" ht="21.75" thickBot="1" x14ac:dyDescent="0.3">
      <c r="A23" s="1" t="s">
        <v>53</v>
      </c>
      <c r="B23" s="7"/>
      <c r="C23" s="7"/>
      <c r="D23" s="7"/>
      <c r="E23" s="7"/>
      <c r="F23" s="7"/>
      <c r="G23" s="7"/>
      <c r="H23" s="9">
        <f t="shared" si="0"/>
        <v>0</v>
      </c>
    </row>
    <row r="24" spans="1:8" ht="21.75" thickBot="1" x14ac:dyDescent="0.3">
      <c r="A24" s="1" t="s">
        <v>54</v>
      </c>
      <c r="B24" s="7"/>
      <c r="C24" s="7"/>
      <c r="D24" s="7"/>
      <c r="E24" s="7"/>
      <c r="F24" s="7"/>
      <c r="G24" s="7"/>
      <c r="H24" s="9">
        <f t="shared" si="0"/>
        <v>0</v>
      </c>
    </row>
    <row r="25" spans="1:8" ht="21.75" thickBot="1" x14ac:dyDescent="0.3">
      <c r="A25" s="1" t="s">
        <v>55</v>
      </c>
      <c r="B25" s="7"/>
      <c r="C25" s="7"/>
      <c r="D25" s="7"/>
      <c r="E25" s="7"/>
      <c r="F25" s="7"/>
      <c r="G25" s="7"/>
      <c r="H25" s="9">
        <f t="shared" si="0"/>
        <v>0</v>
      </c>
    </row>
    <row r="26" spans="1:8" ht="21.75" thickBot="1" x14ac:dyDescent="0.3">
      <c r="A26" s="1" t="s">
        <v>56</v>
      </c>
      <c r="B26" s="7"/>
      <c r="C26" s="7"/>
      <c r="D26" s="7"/>
      <c r="E26" s="7"/>
      <c r="F26" s="7"/>
      <c r="G26" s="7"/>
      <c r="H26" s="9">
        <f t="shared" si="0"/>
        <v>0</v>
      </c>
    </row>
    <row r="27" spans="1:8" ht="21.75" thickBot="1" x14ac:dyDescent="0.3">
      <c r="A27" s="1" t="s">
        <v>57</v>
      </c>
      <c r="B27" s="7"/>
      <c r="C27" s="7"/>
      <c r="D27" s="7"/>
      <c r="E27" s="7"/>
      <c r="F27" s="7"/>
      <c r="G27" s="7"/>
      <c r="H27" s="9">
        <f t="shared" si="0"/>
        <v>0</v>
      </c>
    </row>
    <row r="28" spans="1:8" ht="21.75" thickBot="1" x14ac:dyDescent="0.3">
      <c r="A28" s="1" t="s">
        <v>58</v>
      </c>
      <c r="B28" s="7"/>
      <c r="C28" s="7"/>
      <c r="D28" s="7"/>
      <c r="E28" s="7"/>
      <c r="F28" s="7"/>
      <c r="G28" s="7"/>
      <c r="H28" s="9">
        <f t="shared" si="0"/>
        <v>0</v>
      </c>
    </row>
    <row r="29" spans="1:8" ht="21.75" thickBot="1" x14ac:dyDescent="0.3">
      <c r="A29" s="1" t="s">
        <v>59</v>
      </c>
      <c r="B29" s="7"/>
      <c r="C29" s="7"/>
      <c r="D29" s="7"/>
      <c r="E29" s="7"/>
      <c r="F29" s="7"/>
      <c r="G29" s="7"/>
      <c r="H29" s="9">
        <f t="shared" si="0"/>
        <v>0</v>
      </c>
    </row>
    <row r="30" spans="1:8" ht="21.75" thickBot="1" x14ac:dyDescent="0.3">
      <c r="A30" s="1" t="s">
        <v>60</v>
      </c>
      <c r="B30" s="7"/>
      <c r="C30" s="7"/>
      <c r="D30" s="7"/>
      <c r="E30" s="7"/>
      <c r="F30" s="7"/>
      <c r="G30" s="7"/>
      <c r="H30" s="9">
        <f t="shared" si="0"/>
        <v>0</v>
      </c>
    </row>
    <row r="31" spans="1:8" ht="21.75" thickBot="1" x14ac:dyDescent="0.3">
      <c r="A31" s="1"/>
      <c r="B31" s="7"/>
      <c r="C31" s="7"/>
      <c r="D31" s="7"/>
      <c r="E31" s="7"/>
      <c r="F31" s="7"/>
      <c r="G31" s="7"/>
      <c r="H31" s="9">
        <f t="shared" si="0"/>
        <v>0</v>
      </c>
    </row>
    <row r="32" spans="1:8" ht="21.75" thickBot="1" x14ac:dyDescent="0.3">
      <c r="A32" s="1"/>
      <c r="B32" s="7"/>
      <c r="C32" s="7"/>
      <c r="D32" s="7"/>
      <c r="E32" s="7"/>
      <c r="F32" s="7"/>
      <c r="G32" s="7"/>
      <c r="H32" s="9">
        <f t="shared" si="0"/>
        <v>0</v>
      </c>
    </row>
    <row r="33" spans="1:8" ht="21.75" thickBot="1" x14ac:dyDescent="0.3">
      <c r="A33" s="1"/>
      <c r="B33" s="7"/>
      <c r="C33" s="7"/>
      <c r="D33" s="7"/>
      <c r="E33" s="7"/>
      <c r="F33" s="7"/>
      <c r="G33" s="7"/>
      <c r="H33" s="9">
        <f t="shared" si="0"/>
        <v>0</v>
      </c>
    </row>
    <row r="34" spans="1:8" ht="21.75" thickBot="1" x14ac:dyDescent="0.3">
      <c r="A34" s="1"/>
      <c r="B34" s="7"/>
      <c r="C34" s="7"/>
      <c r="D34" s="7"/>
      <c r="E34" s="7"/>
      <c r="F34" s="7"/>
      <c r="G34" s="7"/>
      <c r="H34" s="9">
        <f t="shared" si="0"/>
        <v>0</v>
      </c>
    </row>
    <row r="35" spans="1:8" ht="21.75" thickBot="1" x14ac:dyDescent="0.3">
      <c r="A35" s="1"/>
      <c r="B35" s="7"/>
      <c r="C35" s="7"/>
      <c r="D35" s="7"/>
      <c r="E35" s="7"/>
      <c r="F35" s="7"/>
      <c r="G35" s="7"/>
      <c r="H35" s="9">
        <f t="shared" si="0"/>
        <v>0</v>
      </c>
    </row>
    <row r="36" spans="1:8" ht="21.75" thickBot="1" x14ac:dyDescent="0.3">
      <c r="A36" s="1"/>
      <c r="B36" s="7"/>
      <c r="C36" s="7"/>
      <c r="D36" s="7"/>
      <c r="E36" s="7"/>
      <c r="F36" s="7"/>
      <c r="G36" s="7"/>
      <c r="H36" s="9">
        <f t="shared" si="0"/>
        <v>0</v>
      </c>
    </row>
    <row r="37" spans="1:8" ht="21.75" thickBot="1" x14ac:dyDescent="0.3">
      <c r="A37" s="1"/>
      <c r="B37" s="7"/>
      <c r="C37" s="7"/>
      <c r="D37" s="7"/>
      <c r="E37" s="7"/>
      <c r="F37" s="7"/>
      <c r="G37" s="7"/>
      <c r="H37" s="9">
        <f t="shared" si="0"/>
        <v>0</v>
      </c>
    </row>
    <row r="38" spans="1:8" ht="21.75" thickBot="1" x14ac:dyDescent="0.3">
      <c r="A38" s="1"/>
      <c r="B38" s="7"/>
      <c r="C38" s="7"/>
      <c r="D38" s="7"/>
      <c r="E38" s="7"/>
      <c r="F38" s="7"/>
      <c r="G38" s="7"/>
      <c r="H38" s="9">
        <f t="shared" si="0"/>
        <v>0</v>
      </c>
    </row>
    <row r="39" spans="1:8" ht="21.75" thickBot="1" x14ac:dyDescent="0.3">
      <c r="A39" s="1"/>
      <c r="B39" s="7"/>
      <c r="C39" s="7"/>
      <c r="D39" s="7"/>
      <c r="E39" s="7"/>
      <c r="F39" s="7"/>
      <c r="G39" s="7"/>
      <c r="H39" s="9">
        <f t="shared" si="0"/>
        <v>0</v>
      </c>
    </row>
    <row r="40" spans="1:8" ht="21.75" thickBot="1" x14ac:dyDescent="0.3">
      <c r="A40" s="1"/>
      <c r="B40" s="7"/>
      <c r="C40" s="7"/>
      <c r="D40" s="7"/>
      <c r="E40" s="7"/>
      <c r="F40" s="7"/>
      <c r="G40" s="7"/>
      <c r="H40" s="9">
        <f t="shared" si="0"/>
        <v>0</v>
      </c>
    </row>
    <row r="41" spans="1:8" ht="15.75" thickBot="1" x14ac:dyDescent="0.3">
      <c r="A41" s="2" t="s">
        <v>11</v>
      </c>
      <c r="B41" s="8">
        <f>SUM(B20:B40)</f>
        <v>0</v>
      </c>
      <c r="C41" s="8">
        <f t="shared" ref="C41:G41" si="1">SUM(C20:C40)</f>
        <v>0</v>
      </c>
      <c r="D41" s="8">
        <f t="shared" si="1"/>
        <v>0</v>
      </c>
      <c r="E41" s="8">
        <f t="shared" si="1"/>
        <v>0</v>
      </c>
      <c r="F41" s="8">
        <f t="shared" si="1"/>
        <v>0</v>
      </c>
      <c r="G41" s="8">
        <f t="shared" si="1"/>
        <v>0</v>
      </c>
      <c r="H41" s="10">
        <f>SUM(H20:H40)</f>
        <v>0</v>
      </c>
    </row>
    <row r="42" spans="1:8" ht="24.95" customHeight="1" x14ac:dyDescent="0.25">
      <c r="A42" s="27" t="s">
        <v>188</v>
      </c>
      <c r="B42" s="28"/>
      <c r="C42" s="28"/>
      <c r="D42" s="28"/>
      <c r="E42" s="28"/>
      <c r="F42" s="28"/>
      <c r="G42" s="28"/>
      <c r="H42" s="28"/>
    </row>
    <row r="43" spans="1:8" ht="24.95" customHeight="1" x14ac:dyDescent="0.25">
      <c r="A43" s="29"/>
      <c r="B43" s="29"/>
      <c r="C43" s="29"/>
      <c r="D43" s="29"/>
      <c r="E43" s="29"/>
      <c r="F43" s="29"/>
      <c r="G43" s="29"/>
      <c r="H43" s="29"/>
    </row>
    <row r="44" spans="1:8" ht="24.95" customHeight="1" x14ac:dyDescent="0.25">
      <c r="A44" s="29"/>
      <c r="B44" s="29"/>
      <c r="C44" s="29"/>
      <c r="D44" s="29"/>
      <c r="E44" s="29"/>
      <c r="F44" s="29"/>
      <c r="G44" s="29"/>
      <c r="H44" s="29"/>
    </row>
  </sheetData>
  <mergeCells count="6">
    <mergeCell ref="A42:H44"/>
    <mergeCell ref="A15:H15"/>
    <mergeCell ref="A17:C17"/>
    <mergeCell ref="D17:H17"/>
    <mergeCell ref="A18:E18"/>
    <mergeCell ref="F18:H18"/>
  </mergeCells>
  <pageMargins left="0.7" right="0.7" top="0.75" bottom="0.75" header="0.3" footer="0.3"/>
  <pageSetup paperSize="9" scale="7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C664F-E4B1-438C-BFB6-27761B95CA33}">
  <sheetPr>
    <pageSetUpPr fitToPage="1"/>
  </sheetPr>
  <dimension ref="A15:H44"/>
  <sheetViews>
    <sheetView showZeros="0" zoomScaleNormal="100" workbookViewId="0">
      <selection activeCell="H16" sqref="H16"/>
    </sheetView>
  </sheetViews>
  <sheetFormatPr defaultRowHeight="15" x14ac:dyDescent="0.25"/>
  <cols>
    <col min="1" max="1" width="37.5703125" customWidth="1"/>
    <col min="8" max="8" width="10.140625" bestFit="1" customWidth="1"/>
  </cols>
  <sheetData>
    <row r="15" spans="1:8" ht="26.25" x14ac:dyDescent="0.4">
      <c r="A15" s="19" t="s">
        <v>13</v>
      </c>
      <c r="B15" s="19"/>
      <c r="C15" s="19"/>
      <c r="D15" s="19"/>
      <c r="E15" s="19"/>
      <c r="F15" s="19"/>
      <c r="G15" s="19"/>
      <c r="H15" s="19"/>
    </row>
    <row r="17" spans="1:8" ht="26.25" x14ac:dyDescent="0.4">
      <c r="A17" s="30" t="s">
        <v>2</v>
      </c>
      <c r="B17" s="31"/>
      <c r="C17" s="32"/>
      <c r="D17" s="39" t="str">
        <f>+Totaal!A22</f>
        <v>S.S.V. Juliana Vlijmen te Nieuwkuijk</v>
      </c>
      <c r="E17" s="40"/>
      <c r="F17" s="40"/>
      <c r="G17" s="40"/>
      <c r="H17" s="41"/>
    </row>
    <row r="18" spans="1:8" ht="22.5" x14ac:dyDescent="0.25">
      <c r="A18" s="36" t="s">
        <v>12</v>
      </c>
      <c r="B18" s="36"/>
      <c r="C18" s="36"/>
      <c r="D18" s="36"/>
      <c r="E18" s="36"/>
      <c r="F18" s="37"/>
      <c r="G18" s="38"/>
      <c r="H18" s="38"/>
    </row>
    <row r="19" spans="1:8" ht="68.25" thickBot="1" x14ac:dyDescent="0.3">
      <c r="A19" s="4" t="s">
        <v>3</v>
      </c>
      <c r="B19" s="5" t="s">
        <v>4</v>
      </c>
      <c r="C19" s="5" t="s">
        <v>5</v>
      </c>
      <c r="D19" s="5" t="s">
        <v>6</v>
      </c>
      <c r="E19" s="5" t="s">
        <v>7</v>
      </c>
      <c r="F19" s="5" t="s">
        <v>8</v>
      </c>
      <c r="G19" s="5" t="s">
        <v>9</v>
      </c>
      <c r="H19" s="6" t="s">
        <v>10</v>
      </c>
    </row>
    <row r="20" spans="1:8" ht="21.75" thickBot="1" x14ac:dyDescent="0.3">
      <c r="A20" s="1" t="s">
        <v>61</v>
      </c>
      <c r="B20" s="7"/>
      <c r="C20" s="7"/>
      <c r="D20" s="7"/>
      <c r="E20" s="7"/>
      <c r="F20" s="7"/>
      <c r="G20" s="7"/>
      <c r="H20" s="9">
        <f t="shared" ref="H20:H40" si="0">(+B20+C20+E20+F20+G20)*Senior+D20*Jeugd</f>
        <v>0</v>
      </c>
    </row>
    <row r="21" spans="1:8" ht="21.75" thickBot="1" x14ac:dyDescent="0.3">
      <c r="A21" s="1" t="s">
        <v>62</v>
      </c>
      <c r="B21" s="7"/>
      <c r="C21" s="7"/>
      <c r="D21" s="7"/>
      <c r="E21" s="7"/>
      <c r="F21" s="7"/>
      <c r="G21" s="7"/>
      <c r="H21" s="9">
        <f t="shared" si="0"/>
        <v>0</v>
      </c>
    </row>
    <row r="22" spans="1:8" ht="21.75" thickBot="1" x14ac:dyDescent="0.3">
      <c r="A22" s="1" t="s">
        <v>63</v>
      </c>
      <c r="B22" s="7"/>
      <c r="C22" s="7"/>
      <c r="D22" s="7"/>
      <c r="E22" s="7"/>
      <c r="F22" s="7"/>
      <c r="G22" s="7"/>
      <c r="H22" s="9">
        <f t="shared" si="0"/>
        <v>0</v>
      </c>
    </row>
    <row r="23" spans="1:8" ht="21.75" thickBot="1" x14ac:dyDescent="0.3">
      <c r="A23" s="1" t="s">
        <v>64</v>
      </c>
      <c r="B23" s="7"/>
      <c r="C23" s="7"/>
      <c r="D23" s="7"/>
      <c r="E23" s="7"/>
      <c r="F23" s="7"/>
      <c r="G23" s="7"/>
      <c r="H23" s="9">
        <f t="shared" si="0"/>
        <v>0</v>
      </c>
    </row>
    <row r="24" spans="1:8" ht="21.75" thickBot="1" x14ac:dyDescent="0.3">
      <c r="A24" s="1" t="s">
        <v>65</v>
      </c>
      <c r="B24" s="7"/>
      <c r="C24" s="7"/>
      <c r="D24" s="7"/>
      <c r="E24" s="7"/>
      <c r="F24" s="7"/>
      <c r="G24" s="7"/>
      <c r="H24" s="9">
        <f t="shared" si="0"/>
        <v>0</v>
      </c>
    </row>
    <row r="25" spans="1:8" ht="21.75" thickBot="1" x14ac:dyDescent="0.3">
      <c r="A25" s="1" t="s">
        <v>66</v>
      </c>
      <c r="B25" s="7"/>
      <c r="C25" s="7"/>
      <c r="D25" s="7"/>
      <c r="E25" s="7"/>
      <c r="F25" s="7"/>
      <c r="G25" s="7"/>
      <c r="H25" s="9">
        <f t="shared" si="0"/>
        <v>0</v>
      </c>
    </row>
    <row r="26" spans="1:8" ht="21.75" thickBot="1" x14ac:dyDescent="0.3">
      <c r="A26" s="1" t="s">
        <v>67</v>
      </c>
      <c r="B26" s="7"/>
      <c r="C26" s="7"/>
      <c r="D26" s="7"/>
      <c r="E26" s="7"/>
      <c r="F26" s="7"/>
      <c r="G26" s="7"/>
      <c r="H26" s="9">
        <f t="shared" si="0"/>
        <v>0</v>
      </c>
    </row>
    <row r="27" spans="1:8" ht="21.75" thickBot="1" x14ac:dyDescent="0.3">
      <c r="A27" s="1" t="s">
        <v>68</v>
      </c>
      <c r="B27" s="7"/>
      <c r="C27" s="7"/>
      <c r="D27" s="7"/>
      <c r="E27" s="7"/>
      <c r="F27" s="7"/>
      <c r="G27" s="7"/>
      <c r="H27" s="9">
        <f t="shared" si="0"/>
        <v>0</v>
      </c>
    </row>
    <row r="28" spans="1:8" ht="21.75" thickBot="1" x14ac:dyDescent="0.3">
      <c r="A28" s="1" t="s">
        <v>69</v>
      </c>
      <c r="B28" s="7"/>
      <c r="C28" s="7"/>
      <c r="D28" s="7"/>
      <c r="E28" s="7"/>
      <c r="F28" s="7"/>
      <c r="G28" s="7"/>
      <c r="H28" s="9">
        <f t="shared" si="0"/>
        <v>0</v>
      </c>
    </row>
    <row r="29" spans="1:8" ht="21.75" thickBot="1" x14ac:dyDescent="0.3">
      <c r="A29" s="1"/>
      <c r="B29" s="7"/>
      <c r="C29" s="7"/>
      <c r="D29" s="7"/>
      <c r="E29" s="7"/>
      <c r="F29" s="7"/>
      <c r="G29" s="7"/>
      <c r="H29" s="9">
        <f t="shared" si="0"/>
        <v>0</v>
      </c>
    </row>
    <row r="30" spans="1:8" ht="21.75" thickBot="1" x14ac:dyDescent="0.3">
      <c r="A30" s="1"/>
      <c r="B30" s="7"/>
      <c r="C30" s="7"/>
      <c r="D30" s="7"/>
      <c r="E30" s="7"/>
      <c r="F30" s="7"/>
      <c r="G30" s="7"/>
      <c r="H30" s="9">
        <f t="shared" si="0"/>
        <v>0</v>
      </c>
    </row>
    <row r="31" spans="1:8" ht="21.75" thickBot="1" x14ac:dyDescent="0.3">
      <c r="A31" s="1"/>
      <c r="B31" s="7"/>
      <c r="C31" s="7"/>
      <c r="D31" s="7"/>
      <c r="E31" s="7"/>
      <c r="F31" s="7"/>
      <c r="G31" s="7"/>
      <c r="H31" s="9">
        <f t="shared" si="0"/>
        <v>0</v>
      </c>
    </row>
    <row r="32" spans="1:8" ht="21.75" thickBot="1" x14ac:dyDescent="0.3">
      <c r="A32" s="1"/>
      <c r="B32" s="7"/>
      <c r="C32" s="7"/>
      <c r="D32" s="7"/>
      <c r="E32" s="7"/>
      <c r="F32" s="7"/>
      <c r="G32" s="7"/>
      <c r="H32" s="9">
        <f t="shared" si="0"/>
        <v>0</v>
      </c>
    </row>
    <row r="33" spans="1:8" ht="21.75" thickBot="1" x14ac:dyDescent="0.3">
      <c r="A33" s="1"/>
      <c r="B33" s="7"/>
      <c r="C33" s="7"/>
      <c r="D33" s="7"/>
      <c r="E33" s="7"/>
      <c r="F33" s="7"/>
      <c r="G33" s="7"/>
      <c r="H33" s="9">
        <f t="shared" si="0"/>
        <v>0</v>
      </c>
    </row>
    <row r="34" spans="1:8" ht="21.75" thickBot="1" x14ac:dyDescent="0.3">
      <c r="A34" s="1"/>
      <c r="B34" s="7"/>
      <c r="C34" s="7"/>
      <c r="D34" s="7"/>
      <c r="E34" s="7"/>
      <c r="F34" s="7"/>
      <c r="G34" s="7"/>
      <c r="H34" s="9">
        <f t="shared" si="0"/>
        <v>0</v>
      </c>
    </row>
    <row r="35" spans="1:8" ht="21.75" thickBot="1" x14ac:dyDescent="0.3">
      <c r="A35" s="1"/>
      <c r="B35" s="7"/>
      <c r="C35" s="7"/>
      <c r="D35" s="7"/>
      <c r="E35" s="7"/>
      <c r="F35" s="7"/>
      <c r="G35" s="7"/>
      <c r="H35" s="9">
        <f t="shared" si="0"/>
        <v>0</v>
      </c>
    </row>
    <row r="36" spans="1:8" ht="21.75" thickBot="1" x14ac:dyDescent="0.3">
      <c r="A36" s="1"/>
      <c r="B36" s="7"/>
      <c r="C36" s="7"/>
      <c r="D36" s="7"/>
      <c r="E36" s="7"/>
      <c r="F36" s="7"/>
      <c r="G36" s="7"/>
      <c r="H36" s="9">
        <f t="shared" si="0"/>
        <v>0</v>
      </c>
    </row>
    <row r="37" spans="1:8" ht="21.75" thickBot="1" x14ac:dyDescent="0.3">
      <c r="A37" s="1"/>
      <c r="B37" s="7"/>
      <c r="C37" s="7"/>
      <c r="D37" s="7"/>
      <c r="E37" s="7"/>
      <c r="F37" s="7"/>
      <c r="G37" s="7"/>
      <c r="H37" s="9">
        <f t="shared" si="0"/>
        <v>0</v>
      </c>
    </row>
    <row r="38" spans="1:8" ht="21.75" thickBot="1" x14ac:dyDescent="0.3">
      <c r="A38" s="1"/>
      <c r="B38" s="7"/>
      <c r="C38" s="7"/>
      <c r="D38" s="7"/>
      <c r="E38" s="7"/>
      <c r="F38" s="7"/>
      <c r="G38" s="7"/>
      <c r="H38" s="9">
        <f t="shared" si="0"/>
        <v>0</v>
      </c>
    </row>
    <row r="39" spans="1:8" ht="21.75" thickBot="1" x14ac:dyDescent="0.3">
      <c r="A39" s="1"/>
      <c r="B39" s="7"/>
      <c r="C39" s="7"/>
      <c r="D39" s="7"/>
      <c r="E39" s="7"/>
      <c r="F39" s="7"/>
      <c r="G39" s="7"/>
      <c r="H39" s="9">
        <f t="shared" si="0"/>
        <v>0</v>
      </c>
    </row>
    <row r="40" spans="1:8" ht="21.75" thickBot="1" x14ac:dyDescent="0.3">
      <c r="A40" s="1"/>
      <c r="B40" s="7"/>
      <c r="C40" s="7"/>
      <c r="D40" s="7"/>
      <c r="E40" s="7"/>
      <c r="F40" s="7"/>
      <c r="G40" s="7"/>
      <c r="H40" s="9">
        <f t="shared" si="0"/>
        <v>0</v>
      </c>
    </row>
    <row r="41" spans="1:8" ht="15.75" thickBot="1" x14ac:dyDescent="0.3">
      <c r="A41" s="2" t="s">
        <v>11</v>
      </c>
      <c r="B41" s="8">
        <f>SUM(B20:B40)</f>
        <v>0</v>
      </c>
      <c r="C41" s="8">
        <f t="shared" ref="C41:G41" si="1">SUM(C20:C40)</f>
        <v>0</v>
      </c>
      <c r="D41" s="8">
        <f t="shared" si="1"/>
        <v>0</v>
      </c>
      <c r="E41" s="8">
        <f t="shared" si="1"/>
        <v>0</v>
      </c>
      <c r="F41" s="8">
        <f t="shared" si="1"/>
        <v>0</v>
      </c>
      <c r="G41" s="8">
        <f t="shared" si="1"/>
        <v>0</v>
      </c>
      <c r="H41" s="10">
        <f>SUM(H20:H40)</f>
        <v>0</v>
      </c>
    </row>
    <row r="42" spans="1:8" ht="24.95" customHeight="1" x14ac:dyDescent="0.25">
      <c r="A42" s="27" t="s">
        <v>188</v>
      </c>
      <c r="B42" s="28"/>
      <c r="C42" s="28"/>
      <c r="D42" s="28"/>
      <c r="E42" s="28"/>
      <c r="F42" s="28"/>
      <c r="G42" s="28"/>
      <c r="H42" s="28"/>
    </row>
    <row r="43" spans="1:8" ht="24.95" customHeight="1" x14ac:dyDescent="0.25">
      <c r="A43" s="29"/>
      <c r="B43" s="29"/>
      <c r="C43" s="29"/>
      <c r="D43" s="29"/>
      <c r="E43" s="29"/>
      <c r="F43" s="29"/>
      <c r="G43" s="29"/>
      <c r="H43" s="29"/>
    </row>
    <row r="44" spans="1:8" ht="24.95" customHeight="1" x14ac:dyDescent="0.25">
      <c r="A44" s="29"/>
      <c r="B44" s="29"/>
      <c r="C44" s="29"/>
      <c r="D44" s="29"/>
      <c r="E44" s="29"/>
      <c r="F44" s="29"/>
      <c r="G44" s="29"/>
      <c r="H44" s="29"/>
    </row>
  </sheetData>
  <mergeCells count="6">
    <mergeCell ref="A42:H44"/>
    <mergeCell ref="A15:H15"/>
    <mergeCell ref="A17:C17"/>
    <mergeCell ref="D17:H17"/>
    <mergeCell ref="A18:E18"/>
    <mergeCell ref="F18:H18"/>
  </mergeCells>
  <pageMargins left="0.7" right="0.7" top="0.75" bottom="0.75" header="0.3" footer="0.3"/>
  <pageSetup paperSize="9" scale="7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851DF-5508-4513-B11D-4BE17F63E3F9}">
  <sheetPr>
    <pageSetUpPr fitToPage="1"/>
  </sheetPr>
  <dimension ref="A15:H44"/>
  <sheetViews>
    <sheetView showZeros="0" zoomScaleNormal="100" workbookViewId="0">
      <selection activeCell="H16" sqref="H16"/>
    </sheetView>
  </sheetViews>
  <sheetFormatPr defaultRowHeight="15" x14ac:dyDescent="0.25"/>
  <cols>
    <col min="1" max="1" width="37.5703125" customWidth="1"/>
    <col min="8" max="8" width="10.140625" bestFit="1" customWidth="1"/>
  </cols>
  <sheetData>
    <row r="15" spans="1:8" ht="26.25" x14ac:dyDescent="0.4">
      <c r="A15" s="19" t="s">
        <v>13</v>
      </c>
      <c r="B15" s="19"/>
      <c r="C15" s="19"/>
      <c r="D15" s="19"/>
      <c r="E15" s="19"/>
      <c r="F15" s="19"/>
      <c r="G15" s="19"/>
      <c r="H15" s="19"/>
    </row>
    <row r="17" spans="1:8" ht="26.25" x14ac:dyDescent="0.4">
      <c r="A17" s="30" t="s">
        <v>2</v>
      </c>
      <c r="B17" s="31"/>
      <c r="C17" s="32"/>
      <c r="D17" s="42" t="str">
        <f>+Totaal!A23</f>
        <v>St. Ambrosius gilde Haarsteeg</v>
      </c>
      <c r="E17" s="43"/>
      <c r="F17" s="43"/>
      <c r="G17" s="43"/>
      <c r="H17" s="44"/>
    </row>
    <row r="18" spans="1:8" ht="22.5" x14ac:dyDescent="0.25">
      <c r="A18" s="36" t="s">
        <v>12</v>
      </c>
      <c r="B18" s="36"/>
      <c r="C18" s="36"/>
      <c r="D18" s="36"/>
      <c r="E18" s="36"/>
      <c r="F18" s="37"/>
      <c r="G18" s="38"/>
      <c r="H18" s="38"/>
    </row>
    <row r="19" spans="1:8" ht="68.25" thickBot="1" x14ac:dyDescent="0.3">
      <c r="A19" s="4" t="s">
        <v>3</v>
      </c>
      <c r="B19" s="5" t="s">
        <v>4</v>
      </c>
      <c r="C19" s="5" t="s">
        <v>5</v>
      </c>
      <c r="D19" s="5" t="s">
        <v>6</v>
      </c>
      <c r="E19" s="5" t="s">
        <v>7</v>
      </c>
      <c r="F19" s="5" t="s">
        <v>8</v>
      </c>
      <c r="G19" s="5" t="s">
        <v>9</v>
      </c>
      <c r="H19" s="6" t="s">
        <v>10</v>
      </c>
    </row>
    <row r="20" spans="1:8" ht="21.75" thickBot="1" x14ac:dyDescent="0.3">
      <c r="A20" s="1" t="s">
        <v>70</v>
      </c>
      <c r="B20" s="7"/>
      <c r="C20" s="7"/>
      <c r="D20" s="7"/>
      <c r="E20" s="7"/>
      <c r="F20" s="7"/>
      <c r="G20" s="7"/>
      <c r="H20" s="9">
        <f t="shared" ref="H20:H40" si="0">(+B20+C20+E20+F20+G20)*Senior+D20*Jeugd</f>
        <v>0</v>
      </c>
    </row>
    <row r="21" spans="1:8" ht="21.75" thickBot="1" x14ac:dyDescent="0.3">
      <c r="A21" s="1" t="s">
        <v>71</v>
      </c>
      <c r="B21" s="7"/>
      <c r="C21" s="7"/>
      <c r="D21" s="7"/>
      <c r="E21" s="7"/>
      <c r="F21" s="7"/>
      <c r="G21" s="7"/>
      <c r="H21" s="9">
        <f t="shared" si="0"/>
        <v>0</v>
      </c>
    </row>
    <row r="22" spans="1:8" ht="21.75" thickBot="1" x14ac:dyDescent="0.3">
      <c r="A22" s="1" t="s">
        <v>72</v>
      </c>
      <c r="B22" s="7"/>
      <c r="C22" s="7"/>
      <c r="D22" s="7"/>
      <c r="E22" s="7"/>
      <c r="F22" s="7"/>
      <c r="G22" s="7"/>
      <c r="H22" s="9">
        <f t="shared" si="0"/>
        <v>0</v>
      </c>
    </row>
    <row r="23" spans="1:8" ht="21.75" thickBot="1" x14ac:dyDescent="0.3">
      <c r="A23" s="1" t="s">
        <v>73</v>
      </c>
      <c r="B23" s="7"/>
      <c r="C23" s="7"/>
      <c r="D23" s="7"/>
      <c r="E23" s="7"/>
      <c r="F23" s="7"/>
      <c r="G23" s="7"/>
      <c r="H23" s="9">
        <f t="shared" si="0"/>
        <v>0</v>
      </c>
    </row>
    <row r="24" spans="1:8" ht="21.75" thickBot="1" x14ac:dyDescent="0.3">
      <c r="A24" s="1" t="s">
        <v>74</v>
      </c>
      <c r="B24" s="7"/>
      <c r="C24" s="7"/>
      <c r="D24" s="7"/>
      <c r="E24" s="7"/>
      <c r="F24" s="7"/>
      <c r="G24" s="7"/>
      <c r="H24" s="9">
        <f t="shared" si="0"/>
        <v>0</v>
      </c>
    </row>
    <row r="25" spans="1:8" ht="21.75" thickBot="1" x14ac:dyDescent="0.3">
      <c r="A25" s="1" t="s">
        <v>75</v>
      </c>
      <c r="B25" s="7"/>
      <c r="C25" s="7"/>
      <c r="D25" s="7"/>
      <c r="E25" s="7"/>
      <c r="F25" s="7"/>
      <c r="G25" s="7"/>
      <c r="H25" s="9">
        <f t="shared" si="0"/>
        <v>0</v>
      </c>
    </row>
    <row r="26" spans="1:8" ht="21.75" thickBot="1" x14ac:dyDescent="0.3">
      <c r="A26" s="1" t="s">
        <v>76</v>
      </c>
      <c r="B26" s="7"/>
      <c r="C26" s="7"/>
      <c r="D26" s="7"/>
      <c r="E26" s="7"/>
      <c r="F26" s="7"/>
      <c r="G26" s="7"/>
      <c r="H26" s="9">
        <f t="shared" si="0"/>
        <v>0</v>
      </c>
    </row>
    <row r="27" spans="1:8" ht="21.75" thickBot="1" x14ac:dyDescent="0.3">
      <c r="A27" s="1" t="s">
        <v>77</v>
      </c>
      <c r="B27" s="7"/>
      <c r="C27" s="7"/>
      <c r="D27" s="7"/>
      <c r="E27" s="7"/>
      <c r="F27" s="7"/>
      <c r="G27" s="7"/>
      <c r="H27" s="9">
        <f t="shared" si="0"/>
        <v>0</v>
      </c>
    </row>
    <row r="28" spans="1:8" ht="21.75" thickBot="1" x14ac:dyDescent="0.3">
      <c r="A28" s="1" t="s">
        <v>78</v>
      </c>
      <c r="B28" s="7"/>
      <c r="C28" s="7"/>
      <c r="D28" s="7"/>
      <c r="E28" s="7"/>
      <c r="F28" s="7"/>
      <c r="G28" s="7"/>
      <c r="H28" s="9">
        <f t="shared" si="0"/>
        <v>0</v>
      </c>
    </row>
    <row r="29" spans="1:8" ht="21.75" thickBot="1" x14ac:dyDescent="0.3">
      <c r="A29" s="1" t="s">
        <v>79</v>
      </c>
      <c r="B29" s="7"/>
      <c r="C29" s="7"/>
      <c r="D29" s="7"/>
      <c r="E29" s="7"/>
      <c r="F29" s="7"/>
      <c r="G29" s="7"/>
      <c r="H29" s="9">
        <f t="shared" si="0"/>
        <v>0</v>
      </c>
    </row>
    <row r="30" spans="1:8" ht="21.75" thickBot="1" x14ac:dyDescent="0.3">
      <c r="A30" s="1"/>
      <c r="B30" s="7"/>
      <c r="C30" s="7"/>
      <c r="D30" s="7"/>
      <c r="E30" s="7"/>
      <c r="F30" s="7"/>
      <c r="G30" s="7"/>
      <c r="H30" s="9">
        <f t="shared" si="0"/>
        <v>0</v>
      </c>
    </row>
    <row r="31" spans="1:8" ht="21.75" thickBot="1" x14ac:dyDescent="0.3">
      <c r="A31" s="1"/>
      <c r="B31" s="7"/>
      <c r="C31" s="7"/>
      <c r="D31" s="7"/>
      <c r="E31" s="7"/>
      <c r="F31" s="7"/>
      <c r="G31" s="7"/>
      <c r="H31" s="9">
        <f t="shared" si="0"/>
        <v>0</v>
      </c>
    </row>
    <row r="32" spans="1:8" ht="21.75" thickBot="1" x14ac:dyDescent="0.3">
      <c r="A32" s="1"/>
      <c r="B32" s="7"/>
      <c r="C32" s="7"/>
      <c r="D32" s="7"/>
      <c r="E32" s="7"/>
      <c r="F32" s="7"/>
      <c r="G32" s="7"/>
      <c r="H32" s="9">
        <f t="shared" si="0"/>
        <v>0</v>
      </c>
    </row>
    <row r="33" spans="1:8" ht="21.75" thickBot="1" x14ac:dyDescent="0.3">
      <c r="A33" s="1"/>
      <c r="B33" s="7"/>
      <c r="C33" s="7"/>
      <c r="D33" s="7"/>
      <c r="E33" s="7"/>
      <c r="F33" s="7"/>
      <c r="G33" s="7"/>
      <c r="H33" s="9">
        <f t="shared" si="0"/>
        <v>0</v>
      </c>
    </row>
    <row r="34" spans="1:8" ht="21.75" thickBot="1" x14ac:dyDescent="0.3">
      <c r="A34" s="1"/>
      <c r="B34" s="7"/>
      <c r="C34" s="7"/>
      <c r="D34" s="7"/>
      <c r="E34" s="7"/>
      <c r="F34" s="7"/>
      <c r="G34" s="7"/>
      <c r="H34" s="9">
        <f t="shared" si="0"/>
        <v>0</v>
      </c>
    </row>
    <row r="35" spans="1:8" ht="21.75" thickBot="1" x14ac:dyDescent="0.3">
      <c r="A35" s="1"/>
      <c r="B35" s="7"/>
      <c r="C35" s="7"/>
      <c r="D35" s="7"/>
      <c r="E35" s="7"/>
      <c r="F35" s="7"/>
      <c r="G35" s="7"/>
      <c r="H35" s="9">
        <f t="shared" si="0"/>
        <v>0</v>
      </c>
    </row>
    <row r="36" spans="1:8" ht="21.75" thickBot="1" x14ac:dyDescent="0.3">
      <c r="A36" s="1"/>
      <c r="B36" s="7"/>
      <c r="C36" s="7"/>
      <c r="D36" s="7"/>
      <c r="E36" s="7"/>
      <c r="F36" s="7"/>
      <c r="G36" s="7"/>
      <c r="H36" s="9">
        <f t="shared" si="0"/>
        <v>0</v>
      </c>
    </row>
    <row r="37" spans="1:8" ht="21.75" thickBot="1" x14ac:dyDescent="0.3">
      <c r="A37" s="1"/>
      <c r="B37" s="7"/>
      <c r="C37" s="7"/>
      <c r="D37" s="7"/>
      <c r="E37" s="7"/>
      <c r="F37" s="7"/>
      <c r="G37" s="7"/>
      <c r="H37" s="9">
        <f t="shared" si="0"/>
        <v>0</v>
      </c>
    </row>
    <row r="38" spans="1:8" ht="21.75" thickBot="1" x14ac:dyDescent="0.3">
      <c r="A38" s="1"/>
      <c r="B38" s="7"/>
      <c r="C38" s="7"/>
      <c r="D38" s="7"/>
      <c r="E38" s="7"/>
      <c r="F38" s="7"/>
      <c r="G38" s="7"/>
      <c r="H38" s="9">
        <f t="shared" si="0"/>
        <v>0</v>
      </c>
    </row>
    <row r="39" spans="1:8" ht="21.75" thickBot="1" x14ac:dyDescent="0.3">
      <c r="A39" s="1"/>
      <c r="B39" s="7"/>
      <c r="C39" s="7"/>
      <c r="D39" s="7"/>
      <c r="E39" s="7"/>
      <c r="F39" s="7"/>
      <c r="G39" s="7"/>
      <c r="H39" s="9">
        <f t="shared" si="0"/>
        <v>0</v>
      </c>
    </row>
    <row r="40" spans="1:8" ht="21.75" thickBot="1" x14ac:dyDescent="0.3">
      <c r="A40" s="1"/>
      <c r="B40" s="7"/>
      <c r="C40" s="7"/>
      <c r="D40" s="7"/>
      <c r="E40" s="7"/>
      <c r="F40" s="7"/>
      <c r="G40" s="7"/>
      <c r="H40" s="9">
        <f t="shared" si="0"/>
        <v>0</v>
      </c>
    </row>
    <row r="41" spans="1:8" ht="15.75" thickBot="1" x14ac:dyDescent="0.3">
      <c r="A41" s="2" t="s">
        <v>11</v>
      </c>
      <c r="B41" s="8">
        <f>SUM(B20:B40)</f>
        <v>0</v>
      </c>
      <c r="C41" s="8">
        <f t="shared" ref="C41:G41" si="1">SUM(C20:C40)</f>
        <v>0</v>
      </c>
      <c r="D41" s="8">
        <f t="shared" si="1"/>
        <v>0</v>
      </c>
      <c r="E41" s="8">
        <f t="shared" si="1"/>
        <v>0</v>
      </c>
      <c r="F41" s="8">
        <f t="shared" si="1"/>
        <v>0</v>
      </c>
      <c r="G41" s="8">
        <f t="shared" si="1"/>
        <v>0</v>
      </c>
      <c r="H41" s="10">
        <f>SUM(H20:H40)</f>
        <v>0</v>
      </c>
    </row>
    <row r="42" spans="1:8" ht="24.95" customHeight="1" x14ac:dyDescent="0.25">
      <c r="A42" s="27" t="s">
        <v>188</v>
      </c>
      <c r="B42" s="28"/>
      <c r="C42" s="28"/>
      <c r="D42" s="28"/>
      <c r="E42" s="28"/>
      <c r="F42" s="28"/>
      <c r="G42" s="28"/>
      <c r="H42" s="28"/>
    </row>
    <row r="43" spans="1:8" ht="24.95" customHeight="1" x14ac:dyDescent="0.25">
      <c r="A43" s="29"/>
      <c r="B43" s="29"/>
      <c r="C43" s="29"/>
      <c r="D43" s="29"/>
      <c r="E43" s="29"/>
      <c r="F43" s="29"/>
      <c r="G43" s="29"/>
      <c r="H43" s="29"/>
    </row>
    <row r="44" spans="1:8" ht="24.95" customHeight="1" x14ac:dyDescent="0.25">
      <c r="A44" s="29"/>
      <c r="B44" s="29"/>
      <c r="C44" s="29"/>
      <c r="D44" s="29"/>
      <c r="E44" s="29"/>
      <c r="F44" s="29"/>
      <c r="G44" s="29"/>
      <c r="H44" s="29"/>
    </row>
  </sheetData>
  <mergeCells count="6">
    <mergeCell ref="A42:H44"/>
    <mergeCell ref="A15:H15"/>
    <mergeCell ref="A17:C17"/>
    <mergeCell ref="D17:H17"/>
    <mergeCell ref="A18:E18"/>
    <mergeCell ref="F18:H18"/>
  </mergeCells>
  <pageMargins left="0.7" right="0.7" top="0.75" bottom="0.75" header="0.3" footer="0.3"/>
  <pageSetup paperSize="9" scale="7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48093-0155-42F6-B713-D617DD31CC78}">
  <sheetPr>
    <pageSetUpPr fitToPage="1"/>
  </sheetPr>
  <dimension ref="A15:H44"/>
  <sheetViews>
    <sheetView showZeros="0" topLeftCell="A4" zoomScaleNormal="100" workbookViewId="0">
      <selection activeCell="H16" sqref="H16"/>
    </sheetView>
  </sheetViews>
  <sheetFormatPr defaultRowHeight="15" x14ac:dyDescent="0.25"/>
  <cols>
    <col min="1" max="1" width="37.5703125" customWidth="1"/>
    <col min="8" max="8" width="10.140625" bestFit="1" customWidth="1"/>
  </cols>
  <sheetData>
    <row r="15" spans="1:8" ht="26.25" x14ac:dyDescent="0.4">
      <c r="A15" s="19" t="s">
        <v>13</v>
      </c>
      <c r="B15" s="19"/>
      <c r="C15" s="19"/>
      <c r="D15" s="19"/>
      <c r="E15" s="19"/>
      <c r="F15" s="19"/>
      <c r="G15" s="19"/>
      <c r="H15" s="19"/>
    </row>
    <row r="17" spans="1:8" ht="26.25" x14ac:dyDescent="0.4">
      <c r="A17" s="30" t="s">
        <v>2</v>
      </c>
      <c r="B17" s="31"/>
      <c r="C17" s="32"/>
      <c r="D17" s="39" t="str">
        <f>+Totaal!A24</f>
        <v>St. Barbara en Onze lieve Vrouw Vlijmen</v>
      </c>
      <c r="E17" s="40"/>
      <c r="F17" s="40"/>
      <c r="G17" s="40"/>
      <c r="H17" s="41"/>
    </row>
    <row r="18" spans="1:8" ht="22.5" x14ac:dyDescent="0.25">
      <c r="A18" s="36" t="s">
        <v>12</v>
      </c>
      <c r="B18" s="36"/>
      <c r="C18" s="36"/>
      <c r="D18" s="36"/>
      <c r="E18" s="36"/>
      <c r="F18" s="37"/>
      <c r="G18" s="38"/>
      <c r="H18" s="38"/>
    </row>
    <row r="19" spans="1:8" ht="68.25" thickBot="1" x14ac:dyDescent="0.3">
      <c r="A19" s="4" t="s">
        <v>3</v>
      </c>
      <c r="B19" s="5" t="s">
        <v>4</v>
      </c>
      <c r="C19" s="5" t="s">
        <v>5</v>
      </c>
      <c r="D19" s="5" t="s">
        <v>6</v>
      </c>
      <c r="E19" s="5" t="s">
        <v>7</v>
      </c>
      <c r="F19" s="5" t="s">
        <v>8</v>
      </c>
      <c r="G19" s="5" t="s">
        <v>9</v>
      </c>
      <c r="H19" s="6" t="s">
        <v>10</v>
      </c>
    </row>
    <row r="20" spans="1:8" ht="21.75" thickBot="1" x14ac:dyDescent="0.3">
      <c r="A20" s="1" t="s">
        <v>80</v>
      </c>
      <c r="B20" s="7"/>
      <c r="C20" s="7"/>
      <c r="D20" s="7"/>
      <c r="E20" s="7"/>
      <c r="F20" s="7"/>
      <c r="G20" s="7"/>
      <c r="H20" s="9">
        <f t="shared" ref="H20:H40" si="0">(+B20+C20+E20+F20+G20)*Senior+D20*Jeugd</f>
        <v>0</v>
      </c>
    </row>
    <row r="21" spans="1:8" ht="21.75" thickBot="1" x14ac:dyDescent="0.3">
      <c r="A21" s="1" t="s">
        <v>81</v>
      </c>
      <c r="B21" s="7"/>
      <c r="C21" s="7"/>
      <c r="D21" s="7"/>
      <c r="E21" s="7"/>
      <c r="F21" s="7"/>
      <c r="G21" s="7"/>
      <c r="H21" s="9">
        <f t="shared" si="0"/>
        <v>0</v>
      </c>
    </row>
    <row r="22" spans="1:8" ht="21.75" thickBot="1" x14ac:dyDescent="0.3">
      <c r="A22" s="1" t="s">
        <v>82</v>
      </c>
      <c r="B22" s="7"/>
      <c r="C22" s="7"/>
      <c r="D22" s="7"/>
      <c r="E22" s="7"/>
      <c r="F22" s="7"/>
      <c r="G22" s="7"/>
      <c r="H22" s="9">
        <f t="shared" si="0"/>
        <v>0</v>
      </c>
    </row>
    <row r="23" spans="1:8" ht="21.75" thickBot="1" x14ac:dyDescent="0.3">
      <c r="A23" s="1" t="s">
        <v>83</v>
      </c>
      <c r="B23" s="7"/>
      <c r="C23" s="7"/>
      <c r="D23" s="7"/>
      <c r="E23" s="7"/>
      <c r="F23" s="7"/>
      <c r="G23" s="7"/>
      <c r="H23" s="9">
        <f t="shared" si="0"/>
        <v>0</v>
      </c>
    </row>
    <row r="24" spans="1:8" ht="21.75" thickBot="1" x14ac:dyDescent="0.3">
      <c r="A24" s="1" t="s">
        <v>84</v>
      </c>
      <c r="B24" s="7"/>
      <c r="C24" s="7"/>
      <c r="D24" s="7"/>
      <c r="E24" s="7"/>
      <c r="F24" s="7"/>
      <c r="G24" s="7"/>
      <c r="H24" s="9">
        <f t="shared" si="0"/>
        <v>0</v>
      </c>
    </row>
    <row r="25" spans="1:8" ht="21.75" thickBot="1" x14ac:dyDescent="0.3">
      <c r="A25" s="1" t="s">
        <v>85</v>
      </c>
      <c r="B25" s="7"/>
      <c r="C25" s="7"/>
      <c r="D25" s="7"/>
      <c r="E25" s="7"/>
      <c r="F25" s="7"/>
      <c r="G25" s="7"/>
      <c r="H25" s="9">
        <f t="shared" si="0"/>
        <v>0</v>
      </c>
    </row>
    <row r="26" spans="1:8" ht="21.75" thickBot="1" x14ac:dyDescent="0.3">
      <c r="A26" s="1" t="s">
        <v>86</v>
      </c>
      <c r="B26" s="7"/>
      <c r="C26" s="7"/>
      <c r="D26" s="7"/>
      <c r="E26" s="7"/>
      <c r="F26" s="7"/>
      <c r="G26" s="7"/>
      <c r="H26" s="9">
        <f t="shared" si="0"/>
        <v>0</v>
      </c>
    </row>
    <row r="27" spans="1:8" ht="21.75" thickBot="1" x14ac:dyDescent="0.3">
      <c r="A27" s="1" t="s">
        <v>87</v>
      </c>
      <c r="B27" s="7"/>
      <c r="C27" s="7"/>
      <c r="D27" s="7"/>
      <c r="E27" s="7"/>
      <c r="F27" s="7"/>
      <c r="G27" s="7"/>
      <c r="H27" s="9">
        <f t="shared" si="0"/>
        <v>0</v>
      </c>
    </row>
    <row r="28" spans="1:8" ht="21.75" thickBot="1" x14ac:dyDescent="0.3">
      <c r="A28" s="1" t="s">
        <v>88</v>
      </c>
      <c r="B28" s="7"/>
      <c r="C28" s="7"/>
      <c r="D28" s="7"/>
      <c r="E28" s="7"/>
      <c r="F28" s="7"/>
      <c r="G28" s="7"/>
      <c r="H28" s="9">
        <f t="shared" si="0"/>
        <v>0</v>
      </c>
    </row>
    <row r="29" spans="1:8" ht="21.75" thickBot="1" x14ac:dyDescent="0.3">
      <c r="A29" s="1" t="s">
        <v>89</v>
      </c>
      <c r="B29" s="7"/>
      <c r="C29" s="7"/>
      <c r="D29" s="7"/>
      <c r="E29" s="7"/>
      <c r="F29" s="7"/>
      <c r="G29" s="7"/>
      <c r="H29" s="9">
        <f t="shared" si="0"/>
        <v>0</v>
      </c>
    </row>
    <row r="30" spans="1:8" ht="21.75" thickBot="1" x14ac:dyDescent="0.3">
      <c r="A30" s="1"/>
      <c r="B30" s="7"/>
      <c r="C30" s="7"/>
      <c r="D30" s="7"/>
      <c r="E30" s="7"/>
      <c r="F30" s="7"/>
      <c r="G30" s="7"/>
      <c r="H30" s="9">
        <f t="shared" si="0"/>
        <v>0</v>
      </c>
    </row>
    <row r="31" spans="1:8" ht="21.75" thickBot="1" x14ac:dyDescent="0.3">
      <c r="A31" s="1"/>
      <c r="B31" s="7"/>
      <c r="C31" s="7"/>
      <c r="D31" s="7"/>
      <c r="E31" s="7"/>
      <c r="F31" s="7"/>
      <c r="G31" s="7"/>
      <c r="H31" s="9">
        <f t="shared" si="0"/>
        <v>0</v>
      </c>
    </row>
    <row r="32" spans="1:8" ht="21.75" thickBot="1" x14ac:dyDescent="0.3">
      <c r="A32" s="1"/>
      <c r="B32" s="7"/>
      <c r="C32" s="7"/>
      <c r="D32" s="7"/>
      <c r="E32" s="7"/>
      <c r="F32" s="7"/>
      <c r="G32" s="7"/>
      <c r="H32" s="9">
        <f t="shared" si="0"/>
        <v>0</v>
      </c>
    </row>
    <row r="33" spans="1:8" ht="21.75" thickBot="1" x14ac:dyDescent="0.3">
      <c r="A33" s="1"/>
      <c r="B33" s="7"/>
      <c r="C33" s="7"/>
      <c r="D33" s="7"/>
      <c r="E33" s="7"/>
      <c r="F33" s="7"/>
      <c r="G33" s="7"/>
      <c r="H33" s="9">
        <f t="shared" si="0"/>
        <v>0</v>
      </c>
    </row>
    <row r="34" spans="1:8" ht="21.75" thickBot="1" x14ac:dyDescent="0.3">
      <c r="A34" s="1"/>
      <c r="B34" s="7"/>
      <c r="C34" s="7"/>
      <c r="D34" s="7"/>
      <c r="E34" s="7"/>
      <c r="F34" s="7"/>
      <c r="G34" s="7"/>
      <c r="H34" s="9">
        <f t="shared" si="0"/>
        <v>0</v>
      </c>
    </row>
    <row r="35" spans="1:8" ht="21.75" thickBot="1" x14ac:dyDescent="0.3">
      <c r="A35" s="1"/>
      <c r="B35" s="7"/>
      <c r="C35" s="7"/>
      <c r="D35" s="7"/>
      <c r="E35" s="7"/>
      <c r="F35" s="7"/>
      <c r="G35" s="7"/>
      <c r="H35" s="9">
        <f t="shared" si="0"/>
        <v>0</v>
      </c>
    </row>
    <row r="36" spans="1:8" ht="21.75" thickBot="1" x14ac:dyDescent="0.3">
      <c r="A36" s="1"/>
      <c r="B36" s="7"/>
      <c r="C36" s="7"/>
      <c r="D36" s="7"/>
      <c r="E36" s="7"/>
      <c r="F36" s="7"/>
      <c r="G36" s="7"/>
      <c r="H36" s="9">
        <f t="shared" si="0"/>
        <v>0</v>
      </c>
    </row>
    <row r="37" spans="1:8" ht="21.75" thickBot="1" x14ac:dyDescent="0.3">
      <c r="A37" s="1"/>
      <c r="B37" s="7"/>
      <c r="C37" s="7"/>
      <c r="D37" s="7"/>
      <c r="E37" s="7"/>
      <c r="F37" s="7"/>
      <c r="G37" s="7"/>
      <c r="H37" s="9">
        <f t="shared" si="0"/>
        <v>0</v>
      </c>
    </row>
    <row r="38" spans="1:8" ht="21.75" thickBot="1" x14ac:dyDescent="0.3">
      <c r="A38" s="1"/>
      <c r="B38" s="7"/>
      <c r="C38" s="7"/>
      <c r="D38" s="7"/>
      <c r="E38" s="7"/>
      <c r="F38" s="7"/>
      <c r="G38" s="7"/>
      <c r="H38" s="9">
        <f t="shared" si="0"/>
        <v>0</v>
      </c>
    </row>
    <row r="39" spans="1:8" ht="21.75" thickBot="1" x14ac:dyDescent="0.3">
      <c r="A39" s="1"/>
      <c r="B39" s="7"/>
      <c r="C39" s="7"/>
      <c r="D39" s="7"/>
      <c r="E39" s="7"/>
      <c r="F39" s="7"/>
      <c r="G39" s="7"/>
      <c r="H39" s="9">
        <f t="shared" si="0"/>
        <v>0</v>
      </c>
    </row>
    <row r="40" spans="1:8" ht="21.75" thickBot="1" x14ac:dyDescent="0.3">
      <c r="A40" s="1"/>
      <c r="B40" s="7"/>
      <c r="C40" s="7"/>
      <c r="D40" s="7"/>
      <c r="E40" s="7"/>
      <c r="F40" s="7"/>
      <c r="G40" s="7"/>
      <c r="H40" s="9">
        <f t="shared" si="0"/>
        <v>0</v>
      </c>
    </row>
    <row r="41" spans="1:8" ht="15.75" thickBot="1" x14ac:dyDescent="0.3">
      <c r="A41" s="2" t="s">
        <v>11</v>
      </c>
      <c r="B41" s="8">
        <f>SUM(B20:B40)</f>
        <v>0</v>
      </c>
      <c r="C41" s="8">
        <f t="shared" ref="C41:G41" si="1">SUM(C20:C40)</f>
        <v>0</v>
      </c>
      <c r="D41" s="8">
        <f t="shared" si="1"/>
        <v>0</v>
      </c>
      <c r="E41" s="8">
        <f t="shared" si="1"/>
        <v>0</v>
      </c>
      <c r="F41" s="8">
        <f t="shared" si="1"/>
        <v>0</v>
      </c>
      <c r="G41" s="8">
        <f t="shared" si="1"/>
        <v>0</v>
      </c>
      <c r="H41" s="10">
        <f>SUM(H20:H40)</f>
        <v>0</v>
      </c>
    </row>
    <row r="42" spans="1:8" ht="24.95" customHeight="1" x14ac:dyDescent="0.25">
      <c r="A42" s="27" t="s">
        <v>188</v>
      </c>
      <c r="B42" s="28"/>
      <c r="C42" s="28"/>
      <c r="D42" s="28"/>
      <c r="E42" s="28"/>
      <c r="F42" s="28"/>
      <c r="G42" s="28"/>
      <c r="H42" s="28"/>
    </row>
    <row r="43" spans="1:8" ht="24.95" customHeight="1" x14ac:dyDescent="0.25">
      <c r="A43" s="29"/>
      <c r="B43" s="29"/>
      <c r="C43" s="29"/>
      <c r="D43" s="29"/>
      <c r="E43" s="29"/>
      <c r="F43" s="29"/>
      <c r="G43" s="29"/>
      <c r="H43" s="29"/>
    </row>
    <row r="44" spans="1:8" ht="24.95" customHeight="1" x14ac:dyDescent="0.25">
      <c r="A44" s="29"/>
      <c r="B44" s="29"/>
      <c r="C44" s="29"/>
      <c r="D44" s="29"/>
      <c r="E44" s="29"/>
      <c r="F44" s="29"/>
      <c r="G44" s="29"/>
      <c r="H44" s="29"/>
    </row>
  </sheetData>
  <mergeCells count="6">
    <mergeCell ref="A42:H44"/>
    <mergeCell ref="A15:H15"/>
    <mergeCell ref="A17:C17"/>
    <mergeCell ref="D17:H17"/>
    <mergeCell ref="A18:E18"/>
    <mergeCell ref="F18:H18"/>
  </mergeCells>
  <pageMargins left="0.7" right="0.7" top="0.75" bottom="0.75" header="0.3" footer="0.3"/>
  <pageSetup paperSize="9" scale="7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DA747-9CCF-4613-9F32-C2D4CE421FBF}">
  <sheetPr>
    <pageSetUpPr fitToPage="1"/>
  </sheetPr>
  <dimension ref="A15:H44"/>
  <sheetViews>
    <sheetView showZeros="0" topLeftCell="A4" zoomScaleNormal="100" workbookViewId="0">
      <selection activeCell="H16" sqref="H16"/>
    </sheetView>
  </sheetViews>
  <sheetFormatPr defaultRowHeight="15" x14ac:dyDescent="0.25"/>
  <cols>
    <col min="1" max="1" width="37.5703125" customWidth="1"/>
    <col min="8" max="8" width="10.140625" bestFit="1" customWidth="1"/>
  </cols>
  <sheetData>
    <row r="15" spans="1:8" ht="26.25" x14ac:dyDescent="0.4">
      <c r="A15" s="19" t="s">
        <v>13</v>
      </c>
      <c r="B15" s="19"/>
      <c r="C15" s="19"/>
      <c r="D15" s="19"/>
      <c r="E15" s="19"/>
      <c r="F15" s="19"/>
      <c r="G15" s="19"/>
      <c r="H15" s="19"/>
    </row>
    <row r="17" spans="1:8" ht="26.25" x14ac:dyDescent="0.4">
      <c r="A17" s="30" t="s">
        <v>2</v>
      </c>
      <c r="B17" s="31"/>
      <c r="C17" s="32"/>
      <c r="D17" s="42" t="str">
        <f>+Totaal!A25</f>
        <v>St. Blasius gilde Heusden</v>
      </c>
      <c r="E17" s="43"/>
      <c r="F17" s="43"/>
      <c r="G17" s="43"/>
      <c r="H17" s="44"/>
    </row>
    <row r="18" spans="1:8" ht="22.5" x14ac:dyDescent="0.25">
      <c r="A18" s="36" t="s">
        <v>12</v>
      </c>
      <c r="B18" s="36"/>
      <c r="C18" s="36"/>
      <c r="D18" s="36"/>
      <c r="E18" s="36"/>
      <c r="F18" s="37"/>
      <c r="G18" s="38"/>
      <c r="H18" s="38"/>
    </row>
    <row r="19" spans="1:8" ht="68.25" thickBot="1" x14ac:dyDescent="0.3">
      <c r="A19" s="4" t="s">
        <v>3</v>
      </c>
      <c r="B19" s="5" t="s">
        <v>4</v>
      </c>
      <c r="C19" s="5" t="s">
        <v>5</v>
      </c>
      <c r="D19" s="5" t="s">
        <v>6</v>
      </c>
      <c r="E19" s="5" t="s">
        <v>7</v>
      </c>
      <c r="F19" s="5" t="s">
        <v>8</v>
      </c>
      <c r="G19" s="5" t="s">
        <v>9</v>
      </c>
      <c r="H19" s="6" t="s">
        <v>10</v>
      </c>
    </row>
    <row r="20" spans="1:8" ht="21.75" thickBot="1" x14ac:dyDescent="0.3">
      <c r="A20" s="1" t="s">
        <v>90</v>
      </c>
      <c r="B20" s="7"/>
      <c r="C20" s="7"/>
      <c r="D20" s="7"/>
      <c r="E20" s="7"/>
      <c r="F20" s="7"/>
      <c r="G20" s="7"/>
      <c r="H20" s="9">
        <f t="shared" ref="H20:H40" si="0">(+B20+C20+E20+F20+G20)*Senior+D20*Jeugd</f>
        <v>0</v>
      </c>
    </row>
    <row r="21" spans="1:8" ht="21.75" thickBot="1" x14ac:dyDescent="0.3">
      <c r="A21" s="1" t="s">
        <v>91</v>
      </c>
      <c r="B21" s="7"/>
      <c r="C21" s="7"/>
      <c r="D21" s="7"/>
      <c r="E21" s="7"/>
      <c r="F21" s="7"/>
      <c r="G21" s="7"/>
      <c r="H21" s="9">
        <f t="shared" si="0"/>
        <v>0</v>
      </c>
    </row>
    <row r="22" spans="1:8" ht="21.75" thickBot="1" x14ac:dyDescent="0.3">
      <c r="A22" s="1" t="s">
        <v>92</v>
      </c>
      <c r="B22" s="7"/>
      <c r="C22" s="7"/>
      <c r="D22" s="7"/>
      <c r="E22" s="7"/>
      <c r="F22" s="7"/>
      <c r="G22" s="7"/>
      <c r="H22" s="9">
        <f t="shared" si="0"/>
        <v>0</v>
      </c>
    </row>
    <row r="23" spans="1:8" ht="21.75" thickBot="1" x14ac:dyDescent="0.3">
      <c r="A23" s="1" t="s">
        <v>93</v>
      </c>
      <c r="B23" s="7"/>
      <c r="C23" s="7"/>
      <c r="D23" s="7"/>
      <c r="E23" s="7"/>
      <c r="F23" s="7"/>
      <c r="G23" s="7"/>
      <c r="H23" s="9">
        <f t="shared" si="0"/>
        <v>0</v>
      </c>
    </row>
    <row r="24" spans="1:8" ht="21.75" thickBot="1" x14ac:dyDescent="0.3">
      <c r="A24" s="1" t="s">
        <v>94</v>
      </c>
      <c r="B24" s="7"/>
      <c r="C24" s="7"/>
      <c r="D24" s="7"/>
      <c r="E24" s="7"/>
      <c r="F24" s="7"/>
      <c r="G24" s="7"/>
      <c r="H24" s="9">
        <f t="shared" si="0"/>
        <v>0</v>
      </c>
    </row>
    <row r="25" spans="1:8" ht="21.75" thickBot="1" x14ac:dyDescent="0.3">
      <c r="A25" s="1" t="s">
        <v>95</v>
      </c>
      <c r="B25" s="7"/>
      <c r="C25" s="7"/>
      <c r="D25" s="7"/>
      <c r="E25" s="7"/>
      <c r="F25" s="7"/>
      <c r="G25" s="7"/>
      <c r="H25" s="9">
        <f t="shared" si="0"/>
        <v>0</v>
      </c>
    </row>
    <row r="26" spans="1:8" ht="21.75" thickBot="1" x14ac:dyDescent="0.3">
      <c r="A26" s="1" t="s">
        <v>96</v>
      </c>
      <c r="B26" s="7"/>
      <c r="C26" s="7"/>
      <c r="D26" s="7"/>
      <c r="E26" s="7"/>
      <c r="F26" s="7"/>
      <c r="G26" s="7"/>
      <c r="H26" s="9">
        <f t="shared" si="0"/>
        <v>0</v>
      </c>
    </row>
    <row r="27" spans="1:8" ht="21.75" thickBot="1" x14ac:dyDescent="0.3">
      <c r="A27" s="1" t="s">
        <v>97</v>
      </c>
      <c r="B27" s="7"/>
      <c r="C27" s="7"/>
      <c r="D27" s="7"/>
      <c r="E27" s="7"/>
      <c r="F27" s="7"/>
      <c r="G27" s="7"/>
      <c r="H27" s="9">
        <f t="shared" si="0"/>
        <v>0</v>
      </c>
    </row>
    <row r="28" spans="1:8" ht="21.75" thickBot="1" x14ac:dyDescent="0.3">
      <c r="A28" s="1" t="s">
        <v>98</v>
      </c>
      <c r="B28" s="7"/>
      <c r="C28" s="7"/>
      <c r="D28" s="7"/>
      <c r="E28" s="7"/>
      <c r="F28" s="7"/>
      <c r="G28" s="7"/>
      <c r="H28" s="9">
        <f t="shared" si="0"/>
        <v>0</v>
      </c>
    </row>
    <row r="29" spans="1:8" ht="21.75" thickBot="1" x14ac:dyDescent="0.3">
      <c r="A29" s="1"/>
      <c r="B29" s="7"/>
      <c r="C29" s="7"/>
      <c r="D29" s="7"/>
      <c r="E29" s="7"/>
      <c r="F29" s="7"/>
      <c r="G29" s="7"/>
      <c r="H29" s="9">
        <f t="shared" si="0"/>
        <v>0</v>
      </c>
    </row>
    <row r="30" spans="1:8" ht="21.75" thickBot="1" x14ac:dyDescent="0.3">
      <c r="A30" s="1"/>
      <c r="B30" s="7"/>
      <c r="C30" s="7"/>
      <c r="D30" s="7"/>
      <c r="E30" s="7"/>
      <c r="F30" s="7"/>
      <c r="G30" s="7"/>
      <c r="H30" s="9">
        <f t="shared" si="0"/>
        <v>0</v>
      </c>
    </row>
    <row r="31" spans="1:8" ht="21.75" thickBot="1" x14ac:dyDescent="0.3">
      <c r="A31" s="1"/>
      <c r="B31" s="7"/>
      <c r="C31" s="7"/>
      <c r="D31" s="7"/>
      <c r="E31" s="7"/>
      <c r="F31" s="7"/>
      <c r="G31" s="7"/>
      <c r="H31" s="9">
        <f t="shared" si="0"/>
        <v>0</v>
      </c>
    </row>
    <row r="32" spans="1:8" ht="21.75" thickBot="1" x14ac:dyDescent="0.3">
      <c r="A32" s="1"/>
      <c r="B32" s="7"/>
      <c r="C32" s="7"/>
      <c r="D32" s="7"/>
      <c r="E32" s="7"/>
      <c r="F32" s="7"/>
      <c r="G32" s="7"/>
      <c r="H32" s="9">
        <f t="shared" si="0"/>
        <v>0</v>
      </c>
    </row>
    <row r="33" spans="1:8" ht="21.75" thickBot="1" x14ac:dyDescent="0.3">
      <c r="A33" s="1"/>
      <c r="B33" s="7"/>
      <c r="C33" s="7"/>
      <c r="D33" s="7"/>
      <c r="E33" s="7"/>
      <c r="F33" s="7"/>
      <c r="G33" s="7"/>
      <c r="H33" s="9">
        <f t="shared" si="0"/>
        <v>0</v>
      </c>
    </row>
    <row r="34" spans="1:8" ht="21.75" thickBot="1" x14ac:dyDescent="0.3">
      <c r="A34" s="1"/>
      <c r="B34" s="7"/>
      <c r="C34" s="7"/>
      <c r="D34" s="7"/>
      <c r="E34" s="7"/>
      <c r="F34" s="7"/>
      <c r="G34" s="7"/>
      <c r="H34" s="9">
        <f t="shared" si="0"/>
        <v>0</v>
      </c>
    </row>
    <row r="35" spans="1:8" ht="21.75" thickBot="1" x14ac:dyDescent="0.3">
      <c r="A35" s="1"/>
      <c r="B35" s="7"/>
      <c r="C35" s="7"/>
      <c r="D35" s="7"/>
      <c r="E35" s="7"/>
      <c r="F35" s="7"/>
      <c r="G35" s="7"/>
      <c r="H35" s="9">
        <f t="shared" si="0"/>
        <v>0</v>
      </c>
    </row>
    <row r="36" spans="1:8" ht="21.75" thickBot="1" x14ac:dyDescent="0.3">
      <c r="A36" s="1"/>
      <c r="B36" s="7"/>
      <c r="C36" s="7"/>
      <c r="D36" s="7"/>
      <c r="E36" s="7"/>
      <c r="F36" s="7"/>
      <c r="G36" s="7"/>
      <c r="H36" s="9">
        <f t="shared" si="0"/>
        <v>0</v>
      </c>
    </row>
    <row r="37" spans="1:8" ht="21.75" thickBot="1" x14ac:dyDescent="0.3">
      <c r="A37" s="1"/>
      <c r="B37" s="7"/>
      <c r="C37" s="7"/>
      <c r="D37" s="7"/>
      <c r="E37" s="7"/>
      <c r="F37" s="7"/>
      <c r="G37" s="7"/>
      <c r="H37" s="9">
        <f t="shared" si="0"/>
        <v>0</v>
      </c>
    </row>
    <row r="38" spans="1:8" ht="21.75" thickBot="1" x14ac:dyDescent="0.3">
      <c r="A38" s="1"/>
      <c r="B38" s="7"/>
      <c r="C38" s="7"/>
      <c r="D38" s="7"/>
      <c r="E38" s="7"/>
      <c r="F38" s="7"/>
      <c r="G38" s="7"/>
      <c r="H38" s="9">
        <f t="shared" si="0"/>
        <v>0</v>
      </c>
    </row>
    <row r="39" spans="1:8" ht="21.75" thickBot="1" x14ac:dyDescent="0.3">
      <c r="A39" s="1"/>
      <c r="B39" s="7"/>
      <c r="C39" s="7"/>
      <c r="D39" s="7"/>
      <c r="E39" s="7"/>
      <c r="F39" s="7"/>
      <c r="G39" s="7"/>
      <c r="H39" s="9">
        <f t="shared" si="0"/>
        <v>0</v>
      </c>
    </row>
    <row r="40" spans="1:8" ht="21.75" thickBot="1" x14ac:dyDescent="0.3">
      <c r="A40" s="1"/>
      <c r="B40" s="7"/>
      <c r="C40" s="7"/>
      <c r="D40" s="7"/>
      <c r="E40" s="7"/>
      <c r="F40" s="7"/>
      <c r="G40" s="7"/>
      <c r="H40" s="9">
        <f t="shared" si="0"/>
        <v>0</v>
      </c>
    </row>
    <row r="41" spans="1:8" ht="15.75" thickBot="1" x14ac:dyDescent="0.3">
      <c r="A41" s="2" t="s">
        <v>11</v>
      </c>
      <c r="B41" s="8">
        <f>SUM(B20:B40)</f>
        <v>0</v>
      </c>
      <c r="C41" s="8">
        <f t="shared" ref="C41:G41" si="1">SUM(C20:C40)</f>
        <v>0</v>
      </c>
      <c r="D41" s="8">
        <f t="shared" si="1"/>
        <v>0</v>
      </c>
      <c r="E41" s="8">
        <f t="shared" si="1"/>
        <v>0</v>
      </c>
      <c r="F41" s="8">
        <f t="shared" si="1"/>
        <v>0</v>
      </c>
      <c r="G41" s="8">
        <f t="shared" si="1"/>
        <v>0</v>
      </c>
      <c r="H41" s="10">
        <f>SUM(H20:H40)</f>
        <v>0</v>
      </c>
    </row>
    <row r="42" spans="1:8" ht="24.95" customHeight="1" x14ac:dyDescent="0.25">
      <c r="A42" s="27" t="s">
        <v>188</v>
      </c>
      <c r="B42" s="28"/>
      <c r="C42" s="28"/>
      <c r="D42" s="28"/>
      <c r="E42" s="28"/>
      <c r="F42" s="28"/>
      <c r="G42" s="28"/>
      <c r="H42" s="28"/>
    </row>
    <row r="43" spans="1:8" ht="24.95" customHeight="1" x14ac:dyDescent="0.25">
      <c r="A43" s="29"/>
      <c r="B43" s="29"/>
      <c r="C43" s="29"/>
      <c r="D43" s="29"/>
      <c r="E43" s="29"/>
      <c r="F43" s="29"/>
      <c r="G43" s="29"/>
      <c r="H43" s="29"/>
    </row>
    <row r="44" spans="1:8" ht="24.95" customHeight="1" x14ac:dyDescent="0.25">
      <c r="A44" s="29"/>
      <c r="B44" s="29"/>
      <c r="C44" s="29"/>
      <c r="D44" s="29"/>
      <c r="E44" s="29"/>
      <c r="F44" s="29"/>
      <c r="G44" s="29"/>
      <c r="H44" s="29"/>
    </row>
  </sheetData>
  <mergeCells count="6">
    <mergeCell ref="A42:H44"/>
    <mergeCell ref="A15:H15"/>
    <mergeCell ref="A17:C17"/>
    <mergeCell ref="D17:H17"/>
    <mergeCell ref="A18:E18"/>
    <mergeCell ref="F18:H18"/>
  </mergeCells>
  <pageMargins left="0.7" right="0.7" top="0.75" bottom="0.75" header="0.3" footer="0.3"/>
  <pageSetup paperSize="9" scale="7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366DB-6989-48C2-9136-8EBE716634A3}">
  <sheetPr>
    <pageSetUpPr fitToPage="1"/>
  </sheetPr>
  <dimension ref="A15:H44"/>
  <sheetViews>
    <sheetView showZeros="0" zoomScaleNormal="100" workbookViewId="0">
      <selection activeCell="H16" sqref="H16"/>
    </sheetView>
  </sheetViews>
  <sheetFormatPr defaultRowHeight="15" x14ac:dyDescent="0.25"/>
  <cols>
    <col min="1" max="1" width="37.5703125" customWidth="1"/>
    <col min="8" max="8" width="10.140625" bestFit="1" customWidth="1"/>
  </cols>
  <sheetData>
    <row r="15" spans="1:8" ht="26.25" x14ac:dyDescent="0.4">
      <c r="A15" s="19" t="s">
        <v>13</v>
      </c>
      <c r="B15" s="19"/>
      <c r="C15" s="19"/>
      <c r="D15" s="19"/>
      <c r="E15" s="19"/>
      <c r="F15" s="19"/>
      <c r="G15" s="19"/>
      <c r="H15" s="19"/>
    </row>
    <row r="17" spans="1:8" ht="26.25" x14ac:dyDescent="0.4">
      <c r="A17" s="30" t="s">
        <v>2</v>
      </c>
      <c r="B17" s="31"/>
      <c r="C17" s="32"/>
      <c r="D17" s="42" t="str">
        <f>+Totaal!A26</f>
        <v>St. Catharina gilde Herpt</v>
      </c>
      <c r="E17" s="43"/>
      <c r="F17" s="43"/>
      <c r="G17" s="43"/>
      <c r="H17" s="44"/>
    </row>
    <row r="18" spans="1:8" ht="22.5" x14ac:dyDescent="0.25">
      <c r="A18" s="36" t="s">
        <v>12</v>
      </c>
      <c r="B18" s="36"/>
      <c r="C18" s="36"/>
      <c r="D18" s="36"/>
      <c r="E18" s="36"/>
      <c r="F18" s="37"/>
      <c r="G18" s="38"/>
      <c r="H18" s="38"/>
    </row>
    <row r="19" spans="1:8" ht="68.25" thickBot="1" x14ac:dyDescent="0.3">
      <c r="A19" s="4" t="s">
        <v>3</v>
      </c>
      <c r="B19" s="5" t="s">
        <v>4</v>
      </c>
      <c r="C19" s="5" t="s">
        <v>5</v>
      </c>
      <c r="D19" s="5" t="s">
        <v>6</v>
      </c>
      <c r="E19" s="5" t="s">
        <v>7</v>
      </c>
      <c r="F19" s="5" t="s">
        <v>8</v>
      </c>
      <c r="G19" s="5" t="s">
        <v>9</v>
      </c>
      <c r="H19" s="6" t="s">
        <v>10</v>
      </c>
    </row>
    <row r="20" spans="1:8" ht="21.75" thickBot="1" x14ac:dyDescent="0.3">
      <c r="A20" s="1" t="s">
        <v>99</v>
      </c>
      <c r="B20" s="7"/>
      <c r="C20" s="7"/>
      <c r="D20" s="7"/>
      <c r="E20" s="7"/>
      <c r="F20" s="7"/>
      <c r="G20" s="7"/>
      <c r="H20" s="9">
        <f t="shared" ref="H20:H40" si="0">(+B20+C20+E20+F20+G20)*Senior+D20*Jeugd</f>
        <v>0</v>
      </c>
    </row>
    <row r="21" spans="1:8" ht="21.75" thickBot="1" x14ac:dyDescent="0.3">
      <c r="A21" s="1" t="s">
        <v>100</v>
      </c>
      <c r="B21" s="7"/>
      <c r="C21" s="7"/>
      <c r="D21" s="7"/>
      <c r="E21" s="7"/>
      <c r="F21" s="7"/>
      <c r="G21" s="7"/>
      <c r="H21" s="9">
        <f t="shared" si="0"/>
        <v>0</v>
      </c>
    </row>
    <row r="22" spans="1:8" ht="21.75" thickBot="1" x14ac:dyDescent="0.3">
      <c r="A22" s="1" t="s">
        <v>101</v>
      </c>
      <c r="B22" s="7"/>
      <c r="C22" s="7"/>
      <c r="D22" s="7"/>
      <c r="E22" s="7"/>
      <c r="F22" s="7"/>
      <c r="G22" s="7"/>
      <c r="H22" s="9">
        <f t="shared" si="0"/>
        <v>0</v>
      </c>
    </row>
    <row r="23" spans="1:8" ht="21.75" thickBot="1" x14ac:dyDescent="0.3">
      <c r="A23" s="1" t="s">
        <v>102</v>
      </c>
      <c r="B23" s="7"/>
      <c r="C23" s="7"/>
      <c r="D23" s="7"/>
      <c r="E23" s="7"/>
      <c r="F23" s="7"/>
      <c r="G23" s="7"/>
      <c r="H23" s="9">
        <f t="shared" si="0"/>
        <v>0</v>
      </c>
    </row>
    <row r="24" spans="1:8" ht="21.75" thickBot="1" x14ac:dyDescent="0.3">
      <c r="A24" s="1" t="s">
        <v>103</v>
      </c>
      <c r="B24" s="7"/>
      <c r="C24" s="7"/>
      <c r="D24" s="7"/>
      <c r="E24" s="7"/>
      <c r="F24" s="7"/>
      <c r="G24" s="7"/>
      <c r="H24" s="9">
        <f t="shared" si="0"/>
        <v>0</v>
      </c>
    </row>
    <row r="25" spans="1:8" ht="21.75" thickBot="1" x14ac:dyDescent="0.3">
      <c r="A25" s="1" t="s">
        <v>104</v>
      </c>
      <c r="B25" s="7"/>
      <c r="C25" s="7"/>
      <c r="D25" s="7"/>
      <c r="E25" s="7"/>
      <c r="F25" s="7"/>
      <c r="G25" s="7"/>
      <c r="H25" s="9">
        <f t="shared" si="0"/>
        <v>0</v>
      </c>
    </row>
    <row r="26" spans="1:8" ht="21.75" thickBot="1" x14ac:dyDescent="0.3">
      <c r="A26" s="1" t="s">
        <v>105</v>
      </c>
      <c r="B26" s="7"/>
      <c r="C26" s="7"/>
      <c r="D26" s="7"/>
      <c r="E26" s="7"/>
      <c r="F26" s="7"/>
      <c r="G26" s="7"/>
      <c r="H26" s="9">
        <f t="shared" si="0"/>
        <v>0</v>
      </c>
    </row>
    <row r="27" spans="1:8" ht="21.75" thickBot="1" x14ac:dyDescent="0.3">
      <c r="A27" s="1" t="s">
        <v>106</v>
      </c>
      <c r="B27" s="7"/>
      <c r="C27" s="7"/>
      <c r="D27" s="7"/>
      <c r="E27" s="7"/>
      <c r="F27" s="7"/>
      <c r="G27" s="7"/>
      <c r="H27" s="9">
        <f t="shared" si="0"/>
        <v>0</v>
      </c>
    </row>
    <row r="28" spans="1:8" ht="21.75" thickBot="1" x14ac:dyDescent="0.3">
      <c r="A28" s="1" t="s">
        <v>107</v>
      </c>
      <c r="B28" s="7"/>
      <c r="C28" s="7"/>
      <c r="D28" s="7"/>
      <c r="E28" s="7"/>
      <c r="F28" s="7"/>
      <c r="G28" s="7"/>
      <c r="H28" s="9">
        <f t="shared" si="0"/>
        <v>0</v>
      </c>
    </row>
    <row r="29" spans="1:8" ht="21.75" thickBot="1" x14ac:dyDescent="0.3">
      <c r="A29" s="1" t="s">
        <v>108</v>
      </c>
      <c r="B29" s="7"/>
      <c r="C29" s="7"/>
      <c r="D29" s="7"/>
      <c r="E29" s="7"/>
      <c r="F29" s="7"/>
      <c r="G29" s="7"/>
      <c r="H29" s="9">
        <f t="shared" si="0"/>
        <v>0</v>
      </c>
    </row>
    <row r="30" spans="1:8" ht="21.75" thickBot="1" x14ac:dyDescent="0.3">
      <c r="A30" s="1" t="s">
        <v>109</v>
      </c>
      <c r="B30" s="7"/>
      <c r="C30" s="7"/>
      <c r="D30" s="7"/>
      <c r="E30" s="7"/>
      <c r="F30" s="7"/>
      <c r="G30" s="7"/>
      <c r="H30" s="9">
        <f t="shared" si="0"/>
        <v>0</v>
      </c>
    </row>
    <row r="31" spans="1:8" ht="21.75" thickBot="1" x14ac:dyDescent="0.3">
      <c r="A31" s="1"/>
      <c r="B31" s="7"/>
      <c r="C31" s="7"/>
      <c r="D31" s="7"/>
      <c r="E31" s="7"/>
      <c r="F31" s="7"/>
      <c r="G31" s="7"/>
      <c r="H31" s="9">
        <f t="shared" si="0"/>
        <v>0</v>
      </c>
    </row>
    <row r="32" spans="1:8" ht="21.75" thickBot="1" x14ac:dyDescent="0.3">
      <c r="A32" s="1"/>
      <c r="B32" s="7"/>
      <c r="C32" s="7"/>
      <c r="D32" s="7"/>
      <c r="E32" s="7"/>
      <c r="F32" s="7"/>
      <c r="G32" s="7"/>
      <c r="H32" s="9">
        <f t="shared" si="0"/>
        <v>0</v>
      </c>
    </row>
    <row r="33" spans="1:8" ht="21.75" thickBot="1" x14ac:dyDescent="0.3">
      <c r="A33" s="1"/>
      <c r="B33" s="7"/>
      <c r="C33" s="7"/>
      <c r="D33" s="7"/>
      <c r="E33" s="7"/>
      <c r="F33" s="7"/>
      <c r="G33" s="7"/>
      <c r="H33" s="9">
        <f t="shared" si="0"/>
        <v>0</v>
      </c>
    </row>
    <row r="34" spans="1:8" ht="21.75" thickBot="1" x14ac:dyDescent="0.3">
      <c r="A34" s="1"/>
      <c r="B34" s="7"/>
      <c r="C34" s="7"/>
      <c r="D34" s="7"/>
      <c r="E34" s="7"/>
      <c r="F34" s="7"/>
      <c r="G34" s="7"/>
      <c r="H34" s="9">
        <f t="shared" si="0"/>
        <v>0</v>
      </c>
    </row>
    <row r="35" spans="1:8" ht="21.75" thickBot="1" x14ac:dyDescent="0.3">
      <c r="A35" s="1"/>
      <c r="B35" s="7"/>
      <c r="C35" s="7"/>
      <c r="D35" s="7"/>
      <c r="E35" s="7"/>
      <c r="F35" s="7"/>
      <c r="G35" s="7"/>
      <c r="H35" s="9">
        <f t="shared" si="0"/>
        <v>0</v>
      </c>
    </row>
    <row r="36" spans="1:8" ht="21.75" thickBot="1" x14ac:dyDescent="0.3">
      <c r="A36" s="1"/>
      <c r="B36" s="7"/>
      <c r="C36" s="7"/>
      <c r="D36" s="7"/>
      <c r="E36" s="7"/>
      <c r="F36" s="7"/>
      <c r="G36" s="7"/>
      <c r="H36" s="9">
        <f t="shared" si="0"/>
        <v>0</v>
      </c>
    </row>
    <row r="37" spans="1:8" ht="21.75" thickBot="1" x14ac:dyDescent="0.3">
      <c r="A37" s="1"/>
      <c r="B37" s="7"/>
      <c r="C37" s="7"/>
      <c r="D37" s="7"/>
      <c r="E37" s="7"/>
      <c r="F37" s="7"/>
      <c r="G37" s="7"/>
      <c r="H37" s="9">
        <f t="shared" si="0"/>
        <v>0</v>
      </c>
    </row>
    <row r="38" spans="1:8" ht="21.75" thickBot="1" x14ac:dyDescent="0.3">
      <c r="A38" s="1"/>
      <c r="B38" s="7"/>
      <c r="C38" s="7"/>
      <c r="D38" s="7"/>
      <c r="E38" s="7"/>
      <c r="F38" s="7"/>
      <c r="G38" s="7"/>
      <c r="H38" s="9">
        <f t="shared" si="0"/>
        <v>0</v>
      </c>
    </row>
    <row r="39" spans="1:8" ht="21.75" thickBot="1" x14ac:dyDescent="0.3">
      <c r="A39" s="1"/>
      <c r="B39" s="7"/>
      <c r="C39" s="7"/>
      <c r="D39" s="7"/>
      <c r="E39" s="7"/>
      <c r="F39" s="7"/>
      <c r="G39" s="7"/>
      <c r="H39" s="9">
        <f t="shared" si="0"/>
        <v>0</v>
      </c>
    </row>
    <row r="40" spans="1:8" ht="21.75" thickBot="1" x14ac:dyDescent="0.3">
      <c r="A40" s="1"/>
      <c r="B40" s="7"/>
      <c r="C40" s="7"/>
      <c r="D40" s="7"/>
      <c r="E40" s="7"/>
      <c r="F40" s="7"/>
      <c r="G40" s="7"/>
      <c r="H40" s="9">
        <f t="shared" si="0"/>
        <v>0</v>
      </c>
    </row>
    <row r="41" spans="1:8" ht="15.75" thickBot="1" x14ac:dyDescent="0.3">
      <c r="A41" s="2" t="s">
        <v>11</v>
      </c>
      <c r="B41" s="8">
        <f>SUM(B20:B40)</f>
        <v>0</v>
      </c>
      <c r="C41" s="8">
        <f t="shared" ref="C41:G41" si="1">SUM(C20:C40)</f>
        <v>0</v>
      </c>
      <c r="D41" s="8">
        <f t="shared" si="1"/>
        <v>0</v>
      </c>
      <c r="E41" s="8">
        <f t="shared" si="1"/>
        <v>0</v>
      </c>
      <c r="F41" s="8">
        <f t="shared" si="1"/>
        <v>0</v>
      </c>
      <c r="G41" s="8">
        <f t="shared" si="1"/>
        <v>0</v>
      </c>
      <c r="H41" s="10">
        <f>SUM(H20:H40)</f>
        <v>0</v>
      </c>
    </row>
    <row r="42" spans="1:8" ht="24.95" customHeight="1" x14ac:dyDescent="0.25">
      <c r="A42" s="27" t="s">
        <v>188</v>
      </c>
      <c r="B42" s="28"/>
      <c r="C42" s="28"/>
      <c r="D42" s="28"/>
      <c r="E42" s="28"/>
      <c r="F42" s="28"/>
      <c r="G42" s="28"/>
      <c r="H42" s="28"/>
    </row>
    <row r="43" spans="1:8" ht="24.95" customHeight="1" x14ac:dyDescent="0.25">
      <c r="A43" s="29"/>
      <c r="B43" s="29"/>
      <c r="C43" s="29"/>
      <c r="D43" s="29"/>
      <c r="E43" s="29"/>
      <c r="F43" s="29"/>
      <c r="G43" s="29"/>
      <c r="H43" s="29"/>
    </row>
    <row r="44" spans="1:8" ht="24.95" customHeight="1" x14ac:dyDescent="0.25">
      <c r="A44" s="29"/>
      <c r="B44" s="29"/>
      <c r="C44" s="29"/>
      <c r="D44" s="29"/>
      <c r="E44" s="29"/>
      <c r="F44" s="29"/>
      <c r="G44" s="29"/>
      <c r="H44" s="29"/>
    </row>
  </sheetData>
  <mergeCells count="6">
    <mergeCell ref="A42:H44"/>
    <mergeCell ref="A15:H15"/>
    <mergeCell ref="A17:C17"/>
    <mergeCell ref="D17:H17"/>
    <mergeCell ref="A18:E18"/>
    <mergeCell ref="F18:H18"/>
  </mergeCells>
  <pageMargins left="0.7" right="0.7" top="0.75" bottom="0.75" header="0.3" footer="0.3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13</vt:i4>
      </vt:variant>
      <vt:variant>
        <vt:lpstr>Benoemde bereiken</vt:lpstr>
      </vt:variant>
      <vt:variant>
        <vt:i4>5</vt:i4>
      </vt:variant>
    </vt:vector>
  </HeadingPairs>
  <TitlesOfParts>
    <vt:vector size="18" baseType="lpstr">
      <vt:lpstr>UITLEG START</vt:lpstr>
      <vt:lpstr>Totaal</vt:lpstr>
      <vt:lpstr>OLV Elshout</vt:lpstr>
      <vt:lpstr>Genderen</vt:lpstr>
      <vt:lpstr>Juliana Vlijmen</vt:lpstr>
      <vt:lpstr>Haarsteeg</vt:lpstr>
      <vt:lpstr>Barbara OLV</vt:lpstr>
      <vt:lpstr>Blasius</vt:lpstr>
      <vt:lpstr>Herpt</vt:lpstr>
      <vt:lpstr>Catharina Vlijmen</vt:lpstr>
      <vt:lpstr>Drunen</vt:lpstr>
      <vt:lpstr>Heesbeen</vt:lpstr>
      <vt:lpstr>Joris Nieuwkuijk</vt:lpstr>
      <vt:lpstr>Totaal!Afdrukbereik</vt:lpstr>
      <vt:lpstr>'Joris Nieuwkuijk'!Afdruktitels</vt:lpstr>
      <vt:lpstr>Totaal!Afdruktitels</vt:lpstr>
      <vt:lpstr>Jeugd</vt:lpstr>
      <vt:lpstr>Senior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 Klerks</dc:creator>
  <cp:lastModifiedBy>info | René Lammers Transport</cp:lastModifiedBy>
  <cp:lastPrinted>2026-03-13T09:24:02Z</cp:lastPrinted>
  <dcterms:created xsi:type="dcterms:W3CDTF">2026-01-22T11:16:43Z</dcterms:created>
  <dcterms:modified xsi:type="dcterms:W3CDTF">2026-03-13T09:48:04Z</dcterms:modified>
</cp:coreProperties>
</file>